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buero\Desktop\"/>
    </mc:Choice>
  </mc:AlternateContent>
  <xr:revisionPtr revIDLastSave="0" documentId="8_{862C7B70-F376-4488-8917-241F2F00B2A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isekostenabrechnung" sheetId="1" r:id="rId1"/>
    <sheet name="Hilfe" sheetId="2" r:id="rId2"/>
  </sheets>
  <calcPr calcId="191029"/>
</workbook>
</file>

<file path=xl/calcChain.xml><?xml version="1.0" encoding="utf-8"?>
<calcChain xmlns="http://schemas.openxmlformats.org/spreadsheetml/2006/main">
  <c r="O49" i="1" l="1"/>
  <c r="O48" i="1"/>
  <c r="O47" i="1"/>
  <c r="O46" i="1"/>
  <c r="O44" i="1"/>
  <c r="O45" i="1" s="1"/>
  <c r="E44" i="1"/>
  <c r="D44" i="1"/>
  <c r="O43" i="1"/>
  <c r="X40" i="1"/>
  <c r="W40" i="1"/>
  <c r="V40" i="1"/>
  <c r="T40" i="1"/>
  <c r="S40" i="1"/>
  <c r="R40" i="1"/>
  <c r="K40" i="1"/>
  <c r="I40" i="1"/>
  <c r="X39" i="1"/>
  <c r="W39" i="1"/>
  <c r="V39" i="1"/>
  <c r="T39" i="1"/>
  <c r="S39" i="1"/>
  <c r="R39" i="1"/>
  <c r="K39" i="1"/>
  <c r="I39" i="1"/>
  <c r="X38" i="1"/>
  <c r="W38" i="1"/>
  <c r="V38" i="1"/>
  <c r="T38" i="1"/>
  <c r="S38" i="1"/>
  <c r="R38" i="1"/>
  <c r="K38" i="1"/>
  <c r="I38" i="1"/>
  <c r="X37" i="1"/>
  <c r="W37" i="1"/>
  <c r="V37" i="1"/>
  <c r="T37" i="1"/>
  <c r="S37" i="1"/>
  <c r="R37" i="1"/>
  <c r="K37" i="1"/>
  <c r="I37" i="1"/>
  <c r="X36" i="1"/>
  <c r="W36" i="1"/>
  <c r="V36" i="1"/>
  <c r="T36" i="1"/>
  <c r="S36" i="1"/>
  <c r="R36" i="1"/>
  <c r="K36" i="1"/>
  <c r="I36" i="1"/>
  <c r="X35" i="1"/>
  <c r="W35" i="1"/>
  <c r="V35" i="1"/>
  <c r="T35" i="1"/>
  <c r="S35" i="1"/>
  <c r="R35" i="1"/>
  <c r="K35" i="1"/>
  <c r="I35" i="1"/>
  <c r="X34" i="1"/>
  <c r="W34" i="1"/>
  <c r="V34" i="1"/>
  <c r="T34" i="1"/>
  <c r="S34" i="1"/>
  <c r="R34" i="1"/>
  <c r="K34" i="1"/>
  <c r="I34" i="1"/>
  <c r="X33" i="1"/>
  <c r="W33" i="1"/>
  <c r="V33" i="1"/>
  <c r="T33" i="1"/>
  <c r="S33" i="1"/>
  <c r="R33" i="1"/>
  <c r="K33" i="1"/>
  <c r="I33" i="1"/>
  <c r="X32" i="1"/>
  <c r="W32" i="1"/>
  <c r="V32" i="1"/>
  <c r="T32" i="1"/>
  <c r="S32" i="1"/>
  <c r="R32" i="1"/>
  <c r="K32" i="1"/>
  <c r="I32" i="1"/>
  <c r="X31" i="1"/>
  <c r="W31" i="1"/>
  <c r="V31" i="1"/>
  <c r="T31" i="1"/>
  <c r="S31" i="1"/>
  <c r="R31" i="1"/>
  <c r="K31" i="1"/>
  <c r="I31" i="1"/>
  <c r="X30" i="1"/>
  <c r="W30" i="1"/>
  <c r="V30" i="1"/>
  <c r="T30" i="1"/>
  <c r="S30" i="1"/>
  <c r="R30" i="1"/>
  <c r="K30" i="1"/>
  <c r="I30" i="1"/>
  <c r="X29" i="1"/>
  <c r="W29" i="1"/>
  <c r="V29" i="1"/>
  <c r="T29" i="1"/>
  <c r="S29" i="1"/>
  <c r="R29" i="1"/>
  <c r="K29" i="1"/>
  <c r="I29" i="1"/>
  <c r="X28" i="1"/>
  <c r="W28" i="1"/>
  <c r="V28" i="1"/>
  <c r="T28" i="1"/>
  <c r="S28" i="1"/>
  <c r="R28" i="1"/>
  <c r="K28" i="1"/>
  <c r="I28" i="1"/>
  <c r="X27" i="1"/>
  <c r="W27" i="1"/>
  <c r="V27" i="1"/>
  <c r="T27" i="1"/>
  <c r="S27" i="1"/>
  <c r="R27" i="1"/>
  <c r="K27" i="1"/>
  <c r="I27" i="1"/>
  <c r="X26" i="1"/>
  <c r="W26" i="1"/>
  <c r="V26" i="1"/>
  <c r="T26" i="1"/>
  <c r="S26" i="1"/>
  <c r="R26" i="1"/>
  <c r="K26" i="1"/>
  <c r="I26" i="1"/>
  <c r="X25" i="1"/>
  <c r="W25" i="1"/>
  <c r="V25" i="1"/>
  <c r="T25" i="1"/>
  <c r="S25" i="1"/>
  <c r="R25" i="1"/>
  <c r="K25" i="1"/>
  <c r="I25" i="1"/>
  <c r="X24" i="1"/>
  <c r="W24" i="1"/>
  <c r="V24" i="1"/>
  <c r="T24" i="1"/>
  <c r="S24" i="1"/>
  <c r="R24" i="1"/>
  <c r="K24" i="1"/>
  <c r="I24" i="1"/>
  <c r="X23" i="1"/>
  <c r="W23" i="1"/>
  <c r="V23" i="1"/>
  <c r="T23" i="1"/>
  <c r="S23" i="1"/>
  <c r="R23" i="1"/>
  <c r="K23" i="1"/>
  <c r="I23" i="1"/>
  <c r="X22" i="1"/>
  <c r="W22" i="1"/>
  <c r="V22" i="1"/>
  <c r="T22" i="1"/>
  <c r="S22" i="1"/>
  <c r="R22" i="1"/>
  <c r="K22" i="1"/>
  <c r="I22" i="1"/>
  <c r="X21" i="1"/>
  <c r="W21" i="1"/>
  <c r="V21" i="1"/>
  <c r="T21" i="1"/>
  <c r="S21" i="1"/>
  <c r="R21" i="1"/>
  <c r="K21" i="1"/>
  <c r="I21" i="1"/>
  <c r="X20" i="1"/>
  <c r="W20" i="1"/>
  <c r="V20" i="1"/>
  <c r="T20" i="1"/>
  <c r="S20" i="1"/>
  <c r="R20" i="1"/>
  <c r="K20" i="1"/>
  <c r="I20" i="1"/>
  <c r="X19" i="1"/>
  <c r="W19" i="1"/>
  <c r="V19" i="1"/>
  <c r="T19" i="1"/>
  <c r="S19" i="1"/>
  <c r="R19" i="1"/>
  <c r="K19" i="1"/>
  <c r="I19" i="1"/>
  <c r="X18" i="1"/>
  <c r="W18" i="1"/>
  <c r="V18" i="1"/>
  <c r="T18" i="1"/>
  <c r="S18" i="1"/>
  <c r="R18" i="1"/>
  <c r="K18" i="1"/>
  <c r="I18" i="1"/>
  <c r="X17" i="1"/>
  <c r="W17" i="1"/>
  <c r="V17" i="1"/>
  <c r="T17" i="1"/>
  <c r="S17" i="1"/>
  <c r="R17" i="1"/>
  <c r="K17" i="1"/>
  <c r="I17" i="1"/>
  <c r="X16" i="1"/>
  <c r="W16" i="1"/>
  <c r="V16" i="1"/>
  <c r="T16" i="1"/>
  <c r="S16" i="1"/>
  <c r="R16" i="1"/>
  <c r="K16" i="1"/>
  <c r="I16" i="1"/>
  <c r="X15" i="1"/>
  <c r="W15" i="1"/>
  <c r="V15" i="1"/>
  <c r="T15" i="1"/>
  <c r="S15" i="1"/>
  <c r="R15" i="1"/>
  <c r="K15" i="1"/>
  <c r="I15" i="1"/>
  <c r="X14" i="1"/>
  <c r="W14" i="1"/>
  <c r="V14" i="1"/>
  <c r="T14" i="1"/>
  <c r="S14" i="1"/>
  <c r="R14" i="1"/>
  <c r="K14" i="1"/>
  <c r="I14" i="1"/>
  <c r="X13" i="1"/>
  <c r="W13" i="1"/>
  <c r="V13" i="1"/>
  <c r="T13" i="1"/>
  <c r="S13" i="1"/>
  <c r="R13" i="1"/>
  <c r="K13" i="1"/>
  <c r="I13" i="1"/>
  <c r="X12" i="1"/>
  <c r="W12" i="1"/>
  <c r="V12" i="1"/>
  <c r="T12" i="1"/>
  <c r="S12" i="1"/>
  <c r="R12" i="1"/>
  <c r="K12" i="1"/>
  <c r="I12" i="1"/>
  <c r="X11" i="1"/>
  <c r="W11" i="1"/>
  <c r="V11" i="1"/>
  <c r="T11" i="1"/>
  <c r="S11" i="1"/>
  <c r="R11" i="1"/>
  <c r="K11" i="1"/>
  <c r="I11" i="1"/>
  <c r="X10" i="1"/>
  <c r="E47" i="1" s="1"/>
  <c r="W10" i="1"/>
  <c r="E46" i="1" s="1"/>
  <c r="V10" i="1"/>
  <c r="E45" i="1" s="1"/>
  <c r="T10" i="1"/>
  <c r="D47" i="1" s="1"/>
  <c r="S10" i="1"/>
  <c r="D46" i="1" s="1"/>
  <c r="R10" i="1"/>
  <c r="D45" i="1" s="1"/>
  <c r="K10" i="1"/>
  <c r="E48" i="1" s="1"/>
  <c r="I10" i="1"/>
  <c r="D48" i="1" s="1"/>
  <c r="O51" i="1" l="1"/>
  <c r="O52" i="1" s="1"/>
</calcChain>
</file>

<file path=xl/sharedStrings.xml><?xml version="1.0" encoding="utf-8"?>
<sst xmlns="http://schemas.openxmlformats.org/spreadsheetml/2006/main" count="177" uniqueCount="90">
  <si>
    <t>REISEKOSTENABRECHNUNG</t>
  </si>
  <si>
    <t>Firma:</t>
  </si>
  <si>
    <t>Monat / Jahr:</t>
  </si>
  <si>
    <t>Name:</t>
  </si>
  <si>
    <t>Km-Geld je Km:</t>
  </si>
  <si>
    <t>Vorschuss:</t>
  </si>
  <si>
    <t>TAG</t>
  </si>
  <si>
    <t>REISELAND UND ZIELORT</t>
  </si>
  <si>
    <t>REISEZWECK</t>
  </si>
  <si>
    <t>VON</t>
  </si>
  <si>
    <t>BIS</t>
  </si>
  <si>
    <t>STD</t>
  </si>
  <si>
    <t>VERPFLEGUNGSPAUSCHALE</t>
  </si>
  <si>
    <t>ÜBERNACHTUNGSKOSTEN</t>
  </si>
  <si>
    <t>KFZ</t>
  </si>
  <si>
    <t>BAHN</t>
  </si>
  <si>
    <t>FLUG</t>
  </si>
  <si>
    <t>TAXI</t>
  </si>
  <si>
    <t>SONST.</t>
  </si>
  <si>
    <t>Taggeld</t>
  </si>
  <si>
    <t>Nächtigung</t>
  </si>
  <si>
    <t>St:Min</t>
  </si>
  <si>
    <t>EUR</t>
  </si>
  <si>
    <t>Km</t>
  </si>
  <si>
    <t>Inland</t>
  </si>
  <si>
    <t>Beleg</t>
  </si>
  <si>
    <t>Ausland</t>
  </si>
  <si>
    <t>ÜBERTRAG</t>
  </si>
  <si>
    <t>Keines</t>
  </si>
  <si>
    <t xml:space="preserve"> </t>
  </si>
  <si>
    <t>Verpflegungspausch.</t>
  </si>
  <si>
    <t>Nächtigungsgelder</t>
  </si>
  <si>
    <t>Summe Std</t>
  </si>
  <si>
    <t>Übertrag</t>
  </si>
  <si>
    <t>Summe KM</t>
  </si>
  <si>
    <t>Inland (pauschal)</t>
  </si>
  <si>
    <t>KM-Geld</t>
  </si>
  <si>
    <t>Bahn</t>
  </si>
  <si>
    <t>Flug</t>
  </si>
  <si>
    <t>SUMME</t>
  </si>
  <si>
    <t>Taxi</t>
  </si>
  <si>
    <t>Sonstiges</t>
  </si>
  <si>
    <t xml:space="preserve">Auszahlung der Reisekosten durch: </t>
  </si>
  <si>
    <t>bar</t>
  </si>
  <si>
    <t>Überweisung</t>
  </si>
  <si>
    <t>GESAMTBETRAG</t>
  </si>
  <si>
    <t>Lohnabrechnung</t>
  </si>
  <si>
    <t>Abzügl. Vorschuss</t>
  </si>
  <si>
    <t>Ort, Datum</t>
  </si>
  <si>
    <t>Unterschrift</t>
  </si>
  <si>
    <t>HILFE ZUR REISEKOSTENABRECHNUNG</t>
  </si>
  <si>
    <t>Grundsätzliches</t>
  </si>
  <si>
    <t>Eingabefelder sind weiß hinterlegt, grau hinterlegte Felder können nicht bzw. eingeschränkt bearbeitet werden.</t>
  </si>
  <si>
    <t xml:space="preserve">Bei der Reisekostenabrechung ist zu beachten, dass bei den Verpflegungsmehraufwendungen und bei den Übernachtungskosten über ein Kombinationsfeld der einzugebende Betrag gesteuert werden kann. </t>
  </si>
  <si>
    <t>Dieses Kassenbuch benutzt Makros. Sie müssen daher Makros aktivieren/zulassen bzw. die Sicherheitsstufe für Makros auf "Niedrig" stellen, da sonst die volle Funktionsfähigkeit dieses Dokuments nicht gegeben ist.</t>
  </si>
  <si>
    <t>Firma, Name</t>
  </si>
  <si>
    <t>Geben Sie hier Ihren Firmennamen und Ihren Namen ein.</t>
  </si>
  <si>
    <t>Monat / Jahr</t>
  </si>
  <si>
    <t>Geben Sie hier den Monat und das Jahr ein, für welches Sie die Reisen erfassen wollen (Eingabe als Text).</t>
  </si>
  <si>
    <t>KM Geld je KM</t>
  </si>
  <si>
    <t>Geben Sie hier den Kilometergeld-Satz je gefahrenen Kilometer ein.</t>
  </si>
  <si>
    <t>Tag / Reiseziel / Reisezweck</t>
  </si>
  <si>
    <t>Tag: Als Standard sind 31 Tage vorbelegt. Sie können diese Vorbelegung aber auch überschreiben, falls z.B. mehrere Reisen pro Tag existieren.</t>
  </si>
  <si>
    <t>Ziel: Geben Sie das Ziel (Ort) Ihrer Reise an.</t>
  </si>
  <si>
    <t xml:space="preserve">Zweck: Geben Sie den Zweck Ihrer Reise an, also z.B. welcher Kunde, Firma oder Behörde besucht wurde. </t>
  </si>
  <si>
    <t>von / bis</t>
  </si>
  <si>
    <t>Geben Sie hier Uhrzeit Ihrer Abfahrt und Ihrer Ankunft ein.</t>
  </si>
  <si>
    <t>Die Uhrzeit muss im Format St:Min  (Stunden:Minuten) eingegeben werden, also z.B. 08:50</t>
  </si>
  <si>
    <t>Verpflegungsmehraufwendungen:</t>
  </si>
  <si>
    <t>Wählen Sie für die Berechnung der Verpflegungsmehraufwendungen in der ersten Spalte die Art der Berechnung.</t>
  </si>
  <si>
    <t xml:space="preserve"> - Eintägige Auswärtstätigkeit Abwesenheit von mehr als 8 Stunden = 12 €</t>
  </si>
  <si>
    <t xml:space="preserve"> - Mehrtägige Auswärtstätigkeit Anreisetag (auch weniger als 8 Stunden Abwesenheit) = 12 €</t>
  </si>
  <si>
    <t xml:space="preserve"> - Mehrtägige Auswärtstätigkeit Zwischentag = 24 €</t>
  </si>
  <si>
    <t xml:space="preserve"> - Mehrtägige Auswärtstätigkeit Abreisetag (auch weniger als 8 Stunden Abwesenheit) = 12 €</t>
  </si>
  <si>
    <t>Bei Auslandsreisen erfolgt keine automatische Berechnung des Pauschalbetrages der Verpflegungsmehraufwendungen.</t>
  </si>
  <si>
    <t>Der selbst berechnete Betrag kann eingegeben werden.</t>
  </si>
  <si>
    <t>Keine Eingabe möglich</t>
  </si>
  <si>
    <t>Übernachtungskosten:</t>
  </si>
  <si>
    <t>Wählen Sie für die Berechnung der Übernachtungskosten in der ersten Spalte die Art der Berechnung.</t>
  </si>
  <si>
    <t>Bei der Einstellung Inland werden 20,00 € als pauschale Übernachtungskosten angenommen.</t>
  </si>
  <si>
    <t>(nur für Arbeitnehmer möglich, für Unternehmer ist grundsätzlich ein Einzelnachweis erforderlich)</t>
  </si>
  <si>
    <t>Bei Belegabrechnung geben Sie bitte den Betrag Ihrer Hotelrechnung von der Nächtigung ein.</t>
  </si>
  <si>
    <t>(ist das Frühstück im Gesamtpreis enthalten, ist eine Kürzung um 4,80 € vorzunehmen)</t>
  </si>
  <si>
    <t>Bei Auslandsreisen erfolgt keine automatische Berechnung. Der selbst berechnete Betrag kann eingegeben werden.</t>
  </si>
  <si>
    <t>(ist das Frühstück im Gesamtpreis enthalten, ist eine Kürzung um 20% des für den Unterkunftsort maßgebenden Pauschbetrags für Verpflegungsmehraufwendungen bei mehrtägiger Dienstreise, vorzunehmen)</t>
  </si>
  <si>
    <t>KFZ-KM</t>
  </si>
  <si>
    <t>Zusätzlich zur Reise können auch die angefallenen KFZ-Kilometer aufgezeichnet werden.</t>
  </si>
  <si>
    <t>Die Summe der KFZ-KM wird dann mit dem oben eingegebenen Satz pro KM mulitpliziert und als KM-Geld ausgewiesen.</t>
  </si>
  <si>
    <t>Bahn / Flug</t>
  </si>
  <si>
    <t>Geben Sie hier, wenn nötig, die angefallen Kosten bei Flug bzw. Bahnreise 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</si>
</sst>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&quot; &quot;yyyy"/>
    <numFmt numFmtId="165" formatCode="#,##0.00&quot; €&quot;"/>
    <numFmt numFmtId="166" formatCode="0;&quot;-&quot;0;&quot; &quot;"/>
  </numFmts>
  <fonts count="8" x14ac:knownFonts="1">
    <font>
      <sz val="10"/>
      <color indexed="8"/>
      <name val="Arial"/>
    </font>
    <font>
      <sz val="16"/>
      <color indexed="8"/>
      <name val="Arial"/>
    </font>
    <font>
      <b/>
      <sz val="10"/>
      <color indexed="8"/>
      <name val="Arial"/>
    </font>
    <font>
      <sz val="10"/>
      <color indexed="9"/>
      <name val="Arial"/>
    </font>
    <font>
      <sz val="8"/>
      <color indexed="8"/>
      <name val="Arial"/>
    </font>
    <font>
      <sz val="8"/>
      <color indexed="9"/>
      <name val="Arial"/>
    </font>
    <font>
      <b/>
      <sz val="12"/>
      <color indexed="8"/>
      <name val="Arial"/>
    </font>
    <font>
      <i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22" fontId="0" fillId="2" borderId="6" xfId="0" applyNumberFormat="1" applyFont="1" applyFill="1" applyBorder="1" applyAlignment="1"/>
    <xf numFmtId="0" fontId="0" fillId="2" borderId="7" xfId="0" applyFont="1" applyFill="1" applyBorder="1" applyAlignment="1"/>
    <xf numFmtId="0" fontId="0" fillId="2" borderId="8" xfId="0" applyFont="1" applyFill="1" applyBorder="1" applyAlignment="1"/>
    <xf numFmtId="0" fontId="0" fillId="2" borderId="3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0" xfId="0" applyFont="1" applyFill="1" applyBorder="1" applyAlignment="1"/>
    <xf numFmtId="0" fontId="0" fillId="2" borderId="11" xfId="0" applyFont="1" applyFill="1" applyBorder="1" applyAlignment="1"/>
    <xf numFmtId="0" fontId="0" fillId="2" borderId="12" xfId="0" applyFont="1" applyFill="1" applyBorder="1" applyAlignment="1"/>
    <xf numFmtId="0" fontId="0" fillId="2" borderId="17" xfId="0" applyFont="1" applyFill="1" applyBorder="1" applyAlignment="1"/>
    <xf numFmtId="0" fontId="0" fillId="2" borderId="17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2" borderId="9" xfId="0" applyFont="1" applyFill="1" applyBorder="1" applyAlignment="1"/>
    <xf numFmtId="0" fontId="0" fillId="2" borderId="10" xfId="0" applyFont="1" applyFill="1" applyBorder="1" applyAlignment="1">
      <alignment horizontal="right" vertical="center"/>
    </xf>
    <xf numFmtId="0" fontId="0" fillId="2" borderId="3" xfId="0" applyFont="1" applyFill="1" applyBorder="1" applyAlignment="1"/>
    <xf numFmtId="49" fontId="2" fillId="3" borderId="25" xfId="0" applyNumberFormat="1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 vertical="top"/>
    </xf>
    <xf numFmtId="0" fontId="0" fillId="3" borderId="28" xfId="0" applyFont="1" applyFill="1" applyBorder="1" applyAlignment="1">
      <alignment vertical="top"/>
    </xf>
    <xf numFmtId="49" fontId="4" fillId="3" borderId="28" xfId="0" applyNumberFormat="1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49" fontId="4" fillId="3" borderId="2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center" vertical="center"/>
    </xf>
    <xf numFmtId="4" fontId="0" fillId="3" borderId="31" xfId="0" applyNumberFormat="1" applyFont="1" applyFill="1" applyBorder="1" applyAlignment="1">
      <alignment vertical="center"/>
    </xf>
    <xf numFmtId="4" fontId="0" fillId="3" borderId="30" xfId="0" applyNumberFormat="1" applyFont="1" applyFill="1" applyBorder="1" applyAlignment="1">
      <alignment vertical="center"/>
    </xf>
    <xf numFmtId="4" fontId="0" fillId="3" borderId="30" xfId="0" applyNumberFormat="1" applyFont="1" applyFill="1" applyBorder="1" applyAlignment="1">
      <alignment horizontal="right" vertical="center"/>
    </xf>
    <xf numFmtId="0" fontId="5" fillId="2" borderId="10" xfId="0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horizontal="center" vertical="center"/>
    </xf>
    <xf numFmtId="1" fontId="0" fillId="2" borderId="31" xfId="0" applyNumberFormat="1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left" vertical="center" wrapText="1"/>
    </xf>
    <xf numFmtId="20" fontId="0" fillId="2" borderId="31" xfId="0" applyNumberFormat="1" applyFont="1" applyFill="1" applyBorder="1" applyAlignment="1">
      <alignment horizontal="center" vertical="center"/>
    </xf>
    <xf numFmtId="166" fontId="0" fillId="3" borderId="31" xfId="0" applyNumberFormat="1" applyFont="1" applyFill="1" applyBorder="1" applyAlignment="1">
      <alignment horizontal="center" vertical="center"/>
    </xf>
    <xf numFmtId="49" fontId="0" fillId="2" borderId="31" xfId="0" applyNumberFormat="1" applyFont="1" applyFill="1" applyBorder="1" applyAlignment="1">
      <alignment horizontal="center" vertical="center"/>
    </xf>
    <xf numFmtId="49" fontId="0" fillId="4" borderId="32" xfId="0" applyNumberFormat="1" applyFont="1" applyFill="1" applyBorder="1" applyAlignment="1">
      <alignment horizontal="right" vertical="center"/>
    </xf>
    <xf numFmtId="49" fontId="0" fillId="3" borderId="31" xfId="0" applyNumberFormat="1" applyFont="1" applyFill="1" applyBorder="1" applyAlignment="1">
      <alignment horizontal="right" vertical="center"/>
    </xf>
    <xf numFmtId="3" fontId="0" fillId="2" borderId="31" xfId="0" applyNumberFormat="1" applyFont="1" applyFill="1" applyBorder="1" applyAlignment="1">
      <alignment horizontal="center" vertical="center"/>
    </xf>
    <xf numFmtId="4" fontId="0" fillId="3" borderId="31" xfId="0" applyNumberFormat="1" applyFont="1" applyFill="1" applyBorder="1" applyAlignment="1">
      <alignment horizontal="center" vertical="center"/>
    </xf>
    <xf numFmtId="0" fontId="0" fillId="2" borderId="10" xfId="0" applyNumberFormat="1" applyFont="1" applyFill="1" applyBorder="1" applyAlignment="1"/>
    <xf numFmtId="1" fontId="0" fillId="2" borderId="32" xfId="0" applyNumberFormat="1" applyFont="1" applyFill="1" applyBorder="1" applyAlignment="1">
      <alignment horizontal="center" vertical="center"/>
    </xf>
    <xf numFmtId="1" fontId="0" fillId="2" borderId="32" xfId="0" applyNumberFormat="1" applyFont="1" applyFill="1" applyBorder="1" applyAlignment="1">
      <alignment vertical="center" wrapText="1"/>
    </xf>
    <xf numFmtId="0" fontId="0" fillId="2" borderId="32" xfId="0" applyFont="1" applyFill="1" applyBorder="1" applyAlignment="1">
      <alignment horizontal="left" vertical="center" wrapText="1"/>
    </xf>
    <xf numFmtId="20" fontId="0" fillId="2" borderId="32" xfId="0" applyNumberFormat="1" applyFont="1" applyFill="1" applyBorder="1" applyAlignment="1">
      <alignment horizontal="center" vertical="center"/>
    </xf>
    <xf numFmtId="166" fontId="0" fillId="3" borderId="32" xfId="0" applyNumberFormat="1" applyFont="1" applyFill="1" applyBorder="1" applyAlignment="1">
      <alignment horizontal="center" vertical="center"/>
    </xf>
    <xf numFmtId="49" fontId="0" fillId="2" borderId="32" xfId="0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right" vertical="center"/>
    </xf>
    <xf numFmtId="3" fontId="0" fillId="2" borderId="32" xfId="0" applyNumberFormat="1" applyFont="1" applyFill="1" applyBorder="1" applyAlignment="1">
      <alignment horizontal="center" vertical="center"/>
    </xf>
    <xf numFmtId="4" fontId="0" fillId="3" borderId="32" xfId="0" applyNumberFormat="1" applyFont="1" applyFill="1" applyBorder="1" applyAlignment="1">
      <alignment horizontal="center" vertical="center"/>
    </xf>
    <xf numFmtId="49" fontId="0" fillId="3" borderId="32" xfId="0" applyNumberFormat="1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horizontal="center" vertical="center"/>
    </xf>
    <xf numFmtId="1" fontId="0" fillId="2" borderId="33" xfId="0" applyNumberFormat="1" applyFont="1" applyFill="1" applyBorder="1" applyAlignment="1">
      <alignment vertical="center" wrapText="1"/>
    </xf>
    <xf numFmtId="0" fontId="0" fillId="2" borderId="33" xfId="0" applyFont="1" applyFill="1" applyBorder="1" applyAlignment="1">
      <alignment horizontal="left" vertical="center" wrapText="1"/>
    </xf>
    <xf numFmtId="20" fontId="0" fillId="2" borderId="33" xfId="0" applyNumberFormat="1" applyFont="1" applyFill="1" applyBorder="1" applyAlignment="1">
      <alignment horizontal="center" vertical="center"/>
    </xf>
    <xf numFmtId="166" fontId="0" fillId="3" borderId="33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 vertical="center"/>
    </xf>
    <xf numFmtId="49" fontId="0" fillId="4" borderId="33" xfId="0" applyNumberFormat="1" applyFont="1" applyFill="1" applyBorder="1" applyAlignment="1">
      <alignment horizontal="right" vertical="center"/>
    </xf>
    <xf numFmtId="49" fontId="0" fillId="3" borderId="33" xfId="0" applyNumberFormat="1" applyFont="1" applyFill="1" applyBorder="1" applyAlignment="1">
      <alignment horizontal="right" vertical="center"/>
    </xf>
    <xf numFmtId="3" fontId="0" fillId="2" borderId="33" xfId="0" applyNumberFormat="1" applyFont="1" applyFill="1" applyBorder="1" applyAlignment="1">
      <alignment horizontal="center" vertical="center"/>
    </xf>
    <xf numFmtId="4" fontId="0" fillId="3" borderId="3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/>
    <xf numFmtId="49" fontId="2" fillId="2" borderId="30" xfId="0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2" fillId="2" borderId="17" xfId="0" applyFont="1" applyFill="1" applyBorder="1" applyAlignment="1"/>
    <xf numFmtId="49" fontId="0" fillId="2" borderId="10" xfId="0" applyNumberFormat="1" applyFont="1" applyFill="1" applyBorder="1" applyAlignment="1"/>
    <xf numFmtId="0" fontId="3" fillId="2" borderId="10" xfId="0" applyFont="1" applyFill="1" applyBorder="1" applyAlignment="1"/>
    <xf numFmtId="166" fontId="0" fillId="2" borderId="31" xfId="0" applyNumberFormat="1" applyFont="1" applyFill="1" applyBorder="1" applyAlignment="1">
      <alignment horizontal="right" vertical="center"/>
    </xf>
    <xf numFmtId="166" fontId="0" fillId="2" borderId="32" xfId="0" applyNumberFormat="1" applyFont="1" applyFill="1" applyBorder="1" applyAlignment="1">
      <alignment horizontal="right" vertical="center"/>
    </xf>
    <xf numFmtId="166" fontId="0" fillId="2" borderId="33" xfId="0" applyNumberFormat="1" applyFont="1" applyFill="1" applyBorder="1" applyAlignment="1">
      <alignment horizontal="right" vertical="center"/>
    </xf>
    <xf numFmtId="166" fontId="2" fillId="3" borderId="30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vertical="center"/>
    </xf>
    <xf numFmtId="0" fontId="0" fillId="3" borderId="26" xfId="0" applyFont="1" applyFill="1" applyBorder="1" applyAlignment="1">
      <alignment vertical="center"/>
    </xf>
    <xf numFmtId="0" fontId="0" fillId="3" borderId="9" xfId="0" applyFont="1" applyFill="1" applyBorder="1" applyAlignment="1">
      <alignment vertical="center"/>
    </xf>
    <xf numFmtId="0" fontId="0" fillId="3" borderId="27" xfId="0" applyFont="1" applyFill="1" applyBorder="1" applyAlignment="1">
      <alignment vertical="center"/>
    </xf>
    <xf numFmtId="0" fontId="0" fillId="3" borderId="17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3" borderId="10" xfId="0" applyFont="1" applyFill="1" applyBorder="1" applyAlignment="1">
      <alignment vertical="center"/>
    </xf>
    <xf numFmtId="0" fontId="0" fillId="3" borderId="34" xfId="0" applyFont="1" applyFill="1" applyBorder="1" applyAlignment="1">
      <alignment vertical="center"/>
    </xf>
    <xf numFmtId="0" fontId="0" fillId="3" borderId="35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0" fontId="0" fillId="3" borderId="29" xfId="0" applyFont="1" applyFill="1" applyBorder="1" applyAlignment="1">
      <alignment vertical="center"/>
    </xf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6" fillId="2" borderId="37" xfId="0" applyFont="1" applyFill="1" applyBorder="1" applyAlignment="1">
      <alignment horizontal="left"/>
    </xf>
    <xf numFmtId="0" fontId="0" fillId="2" borderId="38" xfId="0" applyFont="1" applyFill="1" applyBorder="1" applyAlignment="1"/>
    <xf numFmtId="0" fontId="0" fillId="0" borderId="0" xfId="0" applyNumberFormat="1" applyFont="1" applyAlignment="1"/>
    <xf numFmtId="0" fontId="0" fillId="2" borderId="39" xfId="0" applyFont="1" applyFill="1" applyBorder="1" applyAlignment="1"/>
    <xf numFmtId="0" fontId="0" fillId="2" borderId="39" xfId="0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49" fontId="7" fillId="2" borderId="35" xfId="0" applyNumberFormat="1" applyFont="1" applyFill="1" applyBorder="1" applyAlignment="1">
      <alignment horizontal="left" vertical="center"/>
    </xf>
    <xf numFmtId="0" fontId="7" fillId="2" borderId="40" xfId="0" applyFont="1" applyFill="1" applyBorder="1" applyAlignment="1">
      <alignment horizontal="left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46" xfId="0" applyNumberFormat="1" applyFont="1" applyFill="1" applyBorder="1" applyAlignment="1">
      <alignment horizontal="left" vertical="center"/>
    </xf>
    <xf numFmtId="0" fontId="0" fillId="2" borderId="49" xfId="0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24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166" fontId="2" fillId="3" borderId="2" xfId="0" applyNumberFormat="1" applyFont="1" applyFill="1" applyBorder="1" applyAlignment="1">
      <alignment horizontal="right" vertical="center"/>
    </xf>
    <xf numFmtId="166" fontId="2" fillId="3" borderId="3" xfId="0" applyNumberFormat="1" applyFont="1" applyFill="1" applyBorder="1" applyAlignment="1">
      <alignment horizontal="right" vertical="center"/>
    </xf>
    <xf numFmtId="166" fontId="2" fillId="3" borderId="4" xfId="0" applyNumberFormat="1" applyFont="1" applyFill="1" applyBorder="1" applyAlignment="1">
      <alignment horizontal="right" vertical="center"/>
    </xf>
    <xf numFmtId="49" fontId="0" fillId="2" borderId="18" xfId="0" applyNumberFormat="1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/>
    </xf>
    <xf numFmtId="166" fontId="0" fillId="2" borderId="18" xfId="0" applyNumberFormat="1" applyFont="1" applyFill="1" applyBorder="1" applyAlignment="1">
      <alignment horizontal="right" vertical="center"/>
    </xf>
    <xf numFmtId="166" fontId="0" fillId="2" borderId="19" xfId="0" applyNumberFormat="1" applyFont="1" applyFill="1" applyBorder="1" applyAlignment="1">
      <alignment horizontal="right" vertical="center"/>
    </xf>
    <xf numFmtId="49" fontId="0" fillId="2" borderId="21" xfId="0" applyNumberFormat="1" applyFont="1" applyFill="1" applyBorder="1" applyAlignment="1">
      <alignment horizontal="left" vertical="center"/>
    </xf>
    <xf numFmtId="0" fontId="0" fillId="2" borderId="23" xfId="0" applyFont="1" applyFill="1" applyBorder="1" applyAlignment="1">
      <alignment vertical="center"/>
    </xf>
    <xf numFmtId="166" fontId="0" fillId="2" borderId="21" xfId="0" applyNumberFormat="1" applyFont="1" applyFill="1" applyBorder="1" applyAlignment="1">
      <alignment horizontal="right" vertical="center"/>
    </xf>
    <xf numFmtId="166" fontId="0" fillId="2" borderId="22" xfId="0" applyNumberFormat="1" applyFont="1" applyFill="1" applyBorder="1" applyAlignment="1">
      <alignment horizontal="right" vertical="center"/>
    </xf>
    <xf numFmtId="166" fontId="0" fillId="2" borderId="23" xfId="0" applyNumberFormat="1" applyFont="1" applyFill="1" applyBorder="1" applyAlignment="1">
      <alignment horizontal="righ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9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49" fontId="0" fillId="2" borderId="13" xfId="0" applyNumberFormat="1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166" fontId="0" fillId="2" borderId="13" xfId="0" applyNumberFormat="1" applyFont="1" applyFill="1" applyBorder="1" applyAlignment="1">
      <alignment horizontal="right" vertical="center"/>
    </xf>
    <xf numFmtId="0" fontId="0" fillId="2" borderId="14" xfId="0" applyFont="1" applyFill="1" applyBorder="1" applyAlignment="1"/>
    <xf numFmtId="0" fontId="0" fillId="2" borderId="14" xfId="0" applyFont="1" applyFill="1" applyBorder="1" applyAlignment="1">
      <alignment vertical="center"/>
    </xf>
    <xf numFmtId="166" fontId="0" fillId="2" borderId="15" xfId="0" applyNumberFormat="1" applyFont="1" applyFill="1" applyBorder="1" applyAlignment="1">
      <alignment horizontal="right" vertical="center"/>
    </xf>
    <xf numFmtId="166" fontId="0" fillId="2" borderId="14" xfId="0" applyNumberFormat="1" applyFont="1" applyFill="1" applyBorder="1" applyAlignment="1">
      <alignment horizontal="right" vertical="center"/>
    </xf>
    <xf numFmtId="0" fontId="0" fillId="2" borderId="19" xfId="0" applyFont="1" applyFill="1" applyBorder="1" applyAlignment="1">
      <alignment vertical="center"/>
    </xf>
    <xf numFmtId="166" fontId="0" fillId="2" borderId="20" xfId="0" applyNumberFormat="1" applyFont="1" applyFill="1" applyBorder="1" applyAlignment="1">
      <alignment horizontal="right" vertical="center"/>
    </xf>
    <xf numFmtId="49" fontId="2" fillId="3" borderId="2" xfId="0" applyNumberFormat="1" applyFont="1" applyFill="1" applyBorder="1" applyAlignment="1">
      <alignment horizontal="left" vertical="center"/>
    </xf>
    <xf numFmtId="0" fontId="0" fillId="3" borderId="4" xfId="0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vertical="center"/>
    </xf>
    <xf numFmtId="49" fontId="2" fillId="2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/>
    </xf>
    <xf numFmtId="0" fontId="0" fillId="2" borderId="14" xfId="0" applyFont="1" applyFill="1" applyBorder="1" applyAlignment="1">
      <alignment horizontal="left"/>
    </xf>
    <xf numFmtId="0" fontId="0" fillId="2" borderId="16" xfId="0" applyFont="1" applyFill="1" applyBorder="1" applyAlignment="1"/>
    <xf numFmtId="164" fontId="0" fillId="2" borderId="13" xfId="0" applyNumberFormat="1" applyFont="1" applyFill="1" applyBorder="1" applyAlignment="1">
      <alignment horizontal="right" vertical="center"/>
    </xf>
    <xf numFmtId="164" fontId="0" fillId="2" borderId="15" xfId="0" applyNumberFormat="1" applyFont="1" applyFill="1" applyBorder="1" applyAlignment="1">
      <alignment horizontal="right" vertical="center"/>
    </xf>
    <xf numFmtId="164" fontId="0" fillId="2" borderId="14" xfId="0" applyNumberFormat="1" applyFont="1" applyFill="1" applyBorder="1" applyAlignment="1">
      <alignment horizontal="right" vertical="center"/>
    </xf>
    <xf numFmtId="165" fontId="0" fillId="2" borderId="21" xfId="0" applyNumberFormat="1" applyFont="1" applyFill="1" applyBorder="1" applyAlignment="1">
      <alignment horizontal="right" vertical="center"/>
    </xf>
    <xf numFmtId="165" fontId="0" fillId="2" borderId="22" xfId="0" applyNumberFormat="1" applyFont="1" applyFill="1" applyBorder="1" applyAlignment="1">
      <alignment horizontal="right" vertical="center"/>
    </xf>
    <xf numFmtId="0" fontId="0" fillId="2" borderId="23" xfId="0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166" fontId="0" fillId="2" borderId="2" xfId="0" applyNumberFormat="1" applyFont="1" applyFill="1" applyBorder="1" applyAlignment="1">
      <alignment horizontal="right" vertical="center"/>
    </xf>
    <xf numFmtId="166" fontId="0" fillId="2" borderId="4" xfId="0" applyNumberFormat="1" applyFont="1" applyFill="1" applyBorder="1" applyAlignment="1">
      <alignment horizontal="right" vertical="center"/>
    </xf>
    <xf numFmtId="49" fontId="2" fillId="2" borderId="18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/>
    </xf>
    <xf numFmtId="0" fontId="0" fillId="2" borderId="19" xfId="0" applyFont="1" applyFill="1" applyBorder="1" applyAlignment="1">
      <alignment horizontal="left"/>
    </xf>
    <xf numFmtId="49" fontId="2" fillId="2" borderId="21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/>
    </xf>
    <xf numFmtId="0" fontId="0" fillId="2" borderId="23" xfId="0" applyFont="1" applyFill="1" applyBorder="1" applyAlignment="1">
      <alignment horizontal="left"/>
    </xf>
    <xf numFmtId="0" fontId="0" fillId="2" borderId="17" xfId="0" applyFont="1" applyFill="1" applyBorder="1" applyAlignment="1"/>
    <xf numFmtId="0" fontId="0" fillId="2" borderId="9" xfId="0" applyFont="1" applyFill="1" applyBorder="1" applyAlignment="1"/>
    <xf numFmtId="0" fontId="0" fillId="2" borderId="3" xfId="0" applyFont="1" applyFill="1" applyBorder="1" applyAlignment="1"/>
    <xf numFmtId="0" fontId="0" fillId="2" borderId="24" xfId="0" applyFont="1" applyFill="1" applyBorder="1" applyAlignment="1"/>
    <xf numFmtId="49" fontId="2" fillId="3" borderId="26" xfId="0" applyNumberFormat="1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right" vertical="center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49" fontId="0" fillId="2" borderId="26" xfId="0" applyNumberFormat="1" applyFont="1" applyFill="1" applyBorder="1" applyAlignment="1">
      <alignment horizontal="left"/>
    </xf>
    <xf numFmtId="0" fontId="0" fillId="2" borderId="9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49" fontId="0" fillId="2" borderId="17" xfId="0" applyNumberFormat="1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0" fillId="2" borderId="34" xfId="0" applyFont="1" applyFill="1" applyBorder="1" applyAlignment="1">
      <alignment horizontal="left" vertical="top" wrapText="1"/>
    </xf>
    <xf numFmtId="49" fontId="0" fillId="2" borderId="47" xfId="0" applyNumberFormat="1" applyFont="1" applyFill="1" applyBorder="1" applyAlignment="1">
      <alignment horizontal="left" vertical="center"/>
    </xf>
    <xf numFmtId="0" fontId="0" fillId="2" borderId="47" xfId="0" applyFont="1" applyFill="1" applyBorder="1" applyAlignment="1">
      <alignment horizontal="left" vertical="center"/>
    </xf>
    <xf numFmtId="0" fontId="0" fillId="2" borderId="48" xfId="0" applyFont="1" applyFill="1" applyBorder="1" applyAlignment="1">
      <alignment horizontal="left" vertical="center"/>
    </xf>
    <xf numFmtId="49" fontId="0" fillId="2" borderId="35" xfId="0" applyNumberFormat="1" applyFont="1" applyFill="1" applyBorder="1" applyAlignment="1">
      <alignment horizontal="left" vertical="top"/>
    </xf>
    <xf numFmtId="0" fontId="0" fillId="2" borderId="24" xfId="0" applyFont="1" applyFill="1" applyBorder="1" applyAlignment="1">
      <alignment horizontal="left" vertical="top"/>
    </xf>
    <xf numFmtId="0" fontId="0" fillId="2" borderId="29" xfId="0" applyFont="1" applyFill="1" applyBorder="1" applyAlignment="1">
      <alignment horizontal="left" vertical="top"/>
    </xf>
    <xf numFmtId="49" fontId="0" fillId="2" borderId="44" xfId="0" applyNumberFormat="1" applyFont="1" applyFill="1" applyBorder="1" applyAlignment="1">
      <alignment horizontal="left" vertical="center"/>
    </xf>
    <xf numFmtId="0" fontId="0" fillId="2" borderId="44" xfId="0" applyFont="1" applyFill="1" applyBorder="1" applyAlignment="1">
      <alignment horizontal="left" vertical="center"/>
    </xf>
    <xf numFmtId="0" fontId="0" fillId="2" borderId="45" xfId="0" applyFont="1" applyFill="1" applyBorder="1" applyAlignment="1">
      <alignment horizontal="left" vertical="center"/>
    </xf>
    <xf numFmtId="49" fontId="2" fillId="2" borderId="35" xfId="0" applyNumberFormat="1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9" xfId="0" applyFont="1" applyFill="1" applyBorder="1" applyAlignment="1">
      <alignment horizontal="left" vertical="top" wrapText="1"/>
    </xf>
    <xf numFmtId="49" fontId="0" fillId="2" borderId="24" xfId="0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34" xfId="0" applyFont="1" applyFill="1" applyBorder="1" applyAlignment="1">
      <alignment horizontal="left" vertical="center" wrapText="1"/>
    </xf>
    <xf numFmtId="49" fontId="0" fillId="2" borderId="17" xfId="0" applyNumberFormat="1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2" borderId="34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34" xfId="0" applyFont="1" applyFill="1" applyBorder="1" applyAlignment="1">
      <alignment horizontal="left" vertical="top"/>
    </xf>
    <xf numFmtId="49" fontId="0" fillId="2" borderId="26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27" xfId="0" applyFont="1" applyFill="1" applyBorder="1" applyAlignment="1">
      <alignment horizontal="left" vertical="center"/>
    </xf>
    <xf numFmtId="49" fontId="0" fillId="2" borderId="10" xfId="0" applyNumberFormat="1" applyFont="1" applyFill="1" applyBorder="1" applyAlignment="1">
      <alignment horizontal="left"/>
    </xf>
    <xf numFmtId="0" fontId="0" fillId="2" borderId="10" xfId="0" applyFont="1" applyFill="1" applyBorder="1" applyAlignment="1">
      <alignment horizontal="left"/>
    </xf>
    <xf numFmtId="0" fontId="0" fillId="2" borderId="34" xfId="0" applyFont="1" applyFill="1" applyBorder="1" applyAlignment="1">
      <alignment horizontal="left"/>
    </xf>
    <xf numFmtId="49" fontId="0" fillId="2" borderId="41" xfId="0" applyNumberFormat="1" applyFont="1" applyFill="1" applyBorder="1" applyAlignment="1">
      <alignment horizontal="left" vertical="top" wrapText="1"/>
    </xf>
    <xf numFmtId="0" fontId="0" fillId="2" borderId="41" xfId="0" applyFont="1" applyFill="1" applyBorder="1" applyAlignment="1">
      <alignment horizontal="left" vertical="top" wrapText="1"/>
    </xf>
    <xf numFmtId="0" fontId="0" fillId="2" borderId="42" xfId="0" applyFont="1" applyFill="1" applyBorder="1" applyAlignment="1">
      <alignment horizontal="left" vertical="top" wrapText="1"/>
    </xf>
    <xf numFmtId="49" fontId="0" fillId="2" borderId="41" xfId="0" applyNumberFormat="1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left" vertical="top"/>
    </xf>
    <xf numFmtId="0" fontId="0" fillId="2" borderId="42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0C0C0"/>
      <rgbColor rgb="FF00008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1626294</xdr:colOff>
      <xdr:row>57</xdr:row>
      <xdr:rowOff>16507</xdr:rowOff>
    </xdr:from>
    <xdr:to>
      <xdr:col>4</xdr:col>
      <xdr:colOff>525064</xdr:colOff>
      <xdr:row>57</xdr:row>
      <xdr:rowOff>693007</xdr:rowOff>
    </xdr:to>
    <xdr:pic>
      <xdr:nvPicPr>
        <xdr:cNvPr id="2" name="Bild" descr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2261293" y="11336652"/>
          <a:ext cx="2276972" cy="676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7620</xdr:colOff>
      <xdr:row>57</xdr:row>
      <xdr:rowOff>7624</xdr:rowOff>
    </xdr:from>
    <xdr:to>
      <xdr:col>2</xdr:col>
      <xdr:colOff>1386839</xdr:colOff>
      <xdr:row>58</xdr:row>
      <xdr:rowOff>4</xdr:rowOff>
    </xdr:to>
    <xdr:pic>
      <xdr:nvPicPr>
        <xdr:cNvPr id="3" name="Grafik 3" descr="Grafi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198120" y="11327769"/>
          <a:ext cx="1823720" cy="104013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showGridLines="0" tabSelected="1" workbookViewId="0"/>
  </sheetViews>
  <sheetFormatPr baseColWidth="10" defaultColWidth="11.42578125" defaultRowHeight="13.15" customHeight="1" x14ac:dyDescent="0.2"/>
  <cols>
    <col min="1" max="1" width="2.42578125" style="1" customWidth="1"/>
    <col min="2" max="2" width="5.85546875" style="1" customWidth="1"/>
    <col min="3" max="3" width="24.7109375" style="1" customWidth="1"/>
    <col min="4" max="4" width="19.7109375" style="1" customWidth="1"/>
    <col min="5" max="7" width="7" style="1" customWidth="1"/>
    <col min="8" max="8" width="9.140625" style="1" customWidth="1"/>
    <col min="9" max="9" width="19.7109375" style="1" customWidth="1"/>
    <col min="10" max="10" width="9.140625" style="1" customWidth="1"/>
    <col min="11" max="11" width="19.7109375" style="1" customWidth="1"/>
    <col min="12" max="16" width="8.7109375" style="1" customWidth="1"/>
    <col min="17" max="17" width="2.42578125" style="1" customWidth="1"/>
    <col min="18" max="18" width="11.42578125" style="1" customWidth="1"/>
    <col min="19" max="19" width="15.28515625" style="1" customWidth="1"/>
    <col min="20" max="20" width="11.42578125" style="1" customWidth="1"/>
    <col min="21" max="21" width="3.140625" style="1" customWidth="1"/>
    <col min="22" max="22" width="11.28515625" style="1" customWidth="1"/>
    <col min="23" max="31" width="11.42578125" style="1" customWidth="1"/>
    <col min="32" max="16384" width="11.42578125" style="1"/>
  </cols>
  <sheetData>
    <row r="1" spans="1:30" ht="42" customHeight="1" x14ac:dyDescent="0.2">
      <c r="A1" s="2"/>
      <c r="B1" s="141" t="s">
        <v>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3"/>
      <c r="Q1" s="3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6"/>
    </row>
    <row r="2" spans="1:30" ht="13.15" customHeight="1" x14ac:dyDescent="0.2">
      <c r="A2" s="7"/>
      <c r="B2" s="104"/>
      <c r="C2" s="104"/>
      <c r="D2" s="104"/>
      <c r="E2" s="104"/>
      <c r="F2" s="104"/>
      <c r="G2" s="104"/>
      <c r="H2" s="104"/>
      <c r="I2" s="104"/>
      <c r="J2" s="144"/>
      <c r="K2" s="104"/>
      <c r="L2" s="104"/>
      <c r="M2" s="104"/>
      <c r="N2" s="104"/>
      <c r="O2" s="104"/>
      <c r="P2" s="10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1"/>
    </row>
    <row r="3" spans="1:30" ht="21" customHeight="1" x14ac:dyDescent="0.2">
      <c r="A3" s="12"/>
      <c r="B3" s="145" t="s">
        <v>1</v>
      </c>
      <c r="C3" s="146"/>
      <c r="D3" s="147"/>
      <c r="E3" s="148"/>
      <c r="F3" s="148"/>
      <c r="G3" s="148"/>
      <c r="H3" s="148"/>
      <c r="I3" s="149"/>
      <c r="J3" s="150"/>
      <c r="K3" s="145" t="s">
        <v>2</v>
      </c>
      <c r="L3" s="130"/>
      <c r="M3" s="131"/>
      <c r="N3" s="151"/>
      <c r="O3" s="152"/>
      <c r="P3" s="153"/>
      <c r="Q3" s="13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</row>
    <row r="4" spans="1:30" ht="21" customHeight="1" x14ac:dyDescent="0.2">
      <c r="A4" s="12"/>
      <c r="B4" s="168" t="s">
        <v>3</v>
      </c>
      <c r="C4" s="169"/>
      <c r="D4" s="170"/>
      <c r="E4" s="171"/>
      <c r="F4" s="171"/>
      <c r="G4" s="171"/>
      <c r="H4" s="171"/>
      <c r="I4" s="172"/>
      <c r="J4" s="150"/>
      <c r="K4" s="173" t="s">
        <v>4</v>
      </c>
      <c r="L4" s="164"/>
      <c r="M4" s="165"/>
      <c r="N4" s="154">
        <v>0.3</v>
      </c>
      <c r="O4" s="155"/>
      <c r="P4" s="156"/>
      <c r="Q4" s="14"/>
      <c r="R4" s="15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/>
    </row>
    <row r="5" spans="1:30" ht="21" customHeight="1" x14ac:dyDescent="0.2">
      <c r="A5" s="12"/>
      <c r="B5" s="173" t="s">
        <v>5</v>
      </c>
      <c r="C5" s="174"/>
      <c r="D5" s="175"/>
      <c r="E5" s="176"/>
      <c r="F5" s="176"/>
      <c r="G5" s="176"/>
      <c r="H5" s="176"/>
      <c r="I5" s="177"/>
      <c r="J5" s="178"/>
      <c r="K5" s="179"/>
      <c r="L5" s="179"/>
      <c r="M5" s="179"/>
      <c r="N5" s="179"/>
      <c r="O5" s="179"/>
      <c r="P5" s="179"/>
      <c r="Q5" s="17"/>
      <c r="R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1"/>
    </row>
    <row r="6" spans="1:30" ht="15" customHeight="1" x14ac:dyDescent="0.2">
      <c r="A6" s="7"/>
      <c r="B6" s="180"/>
      <c r="C6" s="180"/>
      <c r="D6" s="180"/>
      <c r="E6" s="180"/>
      <c r="F6" s="180"/>
      <c r="G6" s="180"/>
      <c r="H6" s="180"/>
      <c r="I6" s="180"/>
      <c r="J6" s="181"/>
      <c r="K6" s="181"/>
      <c r="L6" s="181"/>
      <c r="M6" s="181"/>
      <c r="N6" s="181"/>
      <c r="O6" s="181"/>
      <c r="P6" s="181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1"/>
    </row>
    <row r="7" spans="1:30" ht="15.75" customHeight="1" x14ac:dyDescent="0.2">
      <c r="A7" s="12"/>
      <c r="B7" s="19" t="s">
        <v>6</v>
      </c>
      <c r="C7" s="19" t="s">
        <v>7</v>
      </c>
      <c r="D7" s="19" t="s">
        <v>8</v>
      </c>
      <c r="E7" s="19" t="s">
        <v>9</v>
      </c>
      <c r="F7" s="19" t="s">
        <v>10</v>
      </c>
      <c r="G7" s="19" t="s">
        <v>11</v>
      </c>
      <c r="H7" s="182" t="s">
        <v>12</v>
      </c>
      <c r="I7" s="183"/>
      <c r="J7" s="182" t="s">
        <v>13</v>
      </c>
      <c r="K7" s="183"/>
      <c r="L7" s="19" t="s">
        <v>14</v>
      </c>
      <c r="M7" s="19" t="s">
        <v>15</v>
      </c>
      <c r="N7" s="19" t="s">
        <v>16</v>
      </c>
      <c r="O7" s="19" t="s">
        <v>17</v>
      </c>
      <c r="P7" s="19" t="s">
        <v>18</v>
      </c>
      <c r="Q7" s="13"/>
      <c r="R7" s="101" t="s">
        <v>19</v>
      </c>
      <c r="S7" s="102"/>
      <c r="T7" s="102"/>
      <c r="U7" s="10"/>
      <c r="V7" s="101" t="s">
        <v>20</v>
      </c>
      <c r="W7" s="102"/>
      <c r="X7" s="102"/>
      <c r="Y7" s="10"/>
      <c r="Z7" s="10"/>
      <c r="AA7" s="10"/>
      <c r="AB7" s="10"/>
      <c r="AC7" s="10"/>
      <c r="AD7" s="11"/>
    </row>
    <row r="8" spans="1:30" ht="13.15" customHeight="1" x14ac:dyDescent="0.2">
      <c r="A8" s="12"/>
      <c r="B8" s="20"/>
      <c r="C8" s="21"/>
      <c r="D8" s="20"/>
      <c r="E8" s="22" t="s">
        <v>21</v>
      </c>
      <c r="F8" s="22" t="s">
        <v>21</v>
      </c>
      <c r="G8" s="20"/>
      <c r="H8" s="23"/>
      <c r="I8" s="24" t="s">
        <v>22</v>
      </c>
      <c r="J8" s="23"/>
      <c r="K8" s="24" t="s">
        <v>22</v>
      </c>
      <c r="L8" s="22" t="s">
        <v>23</v>
      </c>
      <c r="M8" s="22" t="s">
        <v>22</v>
      </c>
      <c r="N8" s="22" t="s">
        <v>22</v>
      </c>
      <c r="O8" s="22" t="s">
        <v>22</v>
      </c>
      <c r="P8" s="22" t="s">
        <v>22</v>
      </c>
      <c r="Q8" s="13"/>
      <c r="R8" s="25" t="s">
        <v>24</v>
      </c>
      <c r="S8" s="25" t="s">
        <v>25</v>
      </c>
      <c r="T8" s="25" t="s">
        <v>26</v>
      </c>
      <c r="U8" s="10"/>
      <c r="V8" s="25" t="s">
        <v>24</v>
      </c>
      <c r="W8" s="25" t="s">
        <v>25</v>
      </c>
      <c r="X8" s="25" t="s">
        <v>26</v>
      </c>
      <c r="Y8" s="10"/>
      <c r="Z8" s="10"/>
      <c r="AA8" s="10"/>
      <c r="AB8" s="10"/>
      <c r="AC8" s="10"/>
      <c r="AD8" s="11"/>
    </row>
    <row r="9" spans="1:30" ht="21" customHeight="1" x14ac:dyDescent="0.2">
      <c r="A9" s="12"/>
      <c r="B9" s="184" t="s">
        <v>27</v>
      </c>
      <c r="C9" s="185"/>
      <c r="D9" s="185"/>
      <c r="E9" s="185"/>
      <c r="F9" s="186"/>
      <c r="G9" s="26"/>
      <c r="H9" s="27"/>
      <c r="I9" s="28"/>
      <c r="J9" s="27"/>
      <c r="K9" s="29"/>
      <c r="L9" s="26"/>
      <c r="M9" s="30"/>
      <c r="N9" s="30"/>
      <c r="O9" s="30"/>
      <c r="P9" s="30"/>
      <c r="Q9" s="13"/>
      <c r="R9" s="31"/>
      <c r="S9" s="31"/>
      <c r="T9" s="31"/>
      <c r="U9" s="10"/>
      <c r="V9" s="31"/>
      <c r="W9" s="31"/>
      <c r="X9" s="31"/>
      <c r="Y9" s="10"/>
      <c r="Z9" s="10"/>
      <c r="AA9" s="10"/>
      <c r="AB9" s="10"/>
      <c r="AC9" s="10"/>
      <c r="AD9" s="11"/>
    </row>
    <row r="10" spans="1:30" ht="13.15" customHeight="1" x14ac:dyDescent="0.2">
      <c r="A10" s="12"/>
      <c r="B10" s="32">
        <v>1</v>
      </c>
      <c r="C10" s="33"/>
      <c r="D10" s="34"/>
      <c r="E10" s="35"/>
      <c r="F10" s="35"/>
      <c r="G10" s="36">
        <v>0</v>
      </c>
      <c r="H10" s="37" t="s">
        <v>28</v>
      </c>
      <c r="I10" s="38" t="str">
        <f t="shared" ref="I10:I40" si="0">IF(H10&lt;&gt;"Keines",IF(G10&lt;8,0,IF(AND(G10&gt;=8,G10&lt;14),6,IF(AND(G10&gt;=14,G10&lt;24),12,24))),"")</f>
        <v/>
      </c>
      <c r="J10" s="37" t="s">
        <v>28</v>
      </c>
      <c r="K10" s="39" t="str">
        <f t="shared" ref="K10:K40" si="1">IF(J10&lt;&gt;"Keines",20,"")</f>
        <v/>
      </c>
      <c r="L10" s="40"/>
      <c r="M10" s="41"/>
      <c r="N10" s="41"/>
      <c r="O10" s="41"/>
      <c r="P10" s="41"/>
      <c r="Q10" s="13"/>
      <c r="R10" s="42">
        <f t="shared" ref="R10:T40" si="2">IF($H10=R$8,$I10,0)</f>
        <v>0</v>
      </c>
      <c r="S10" s="42">
        <f t="shared" si="2"/>
        <v>0</v>
      </c>
      <c r="T10" s="42">
        <f t="shared" si="2"/>
        <v>0</v>
      </c>
      <c r="U10" s="10"/>
      <c r="V10" s="42">
        <f t="shared" ref="V10:X40" si="3">IF($J10=V$8,$K10,0)</f>
        <v>0</v>
      </c>
      <c r="W10" s="42">
        <f t="shared" si="3"/>
        <v>0</v>
      </c>
      <c r="X10" s="42">
        <f t="shared" si="3"/>
        <v>0</v>
      </c>
      <c r="Y10" s="10"/>
      <c r="Z10" s="10"/>
      <c r="AA10" s="10"/>
      <c r="AB10" s="10"/>
      <c r="AC10" s="10"/>
      <c r="AD10" s="11"/>
    </row>
    <row r="11" spans="1:30" ht="13.15" customHeight="1" x14ac:dyDescent="0.2">
      <c r="A11" s="12"/>
      <c r="B11" s="43">
        <v>2</v>
      </c>
      <c r="C11" s="44"/>
      <c r="D11" s="45"/>
      <c r="E11" s="46"/>
      <c r="F11" s="46"/>
      <c r="G11" s="47">
        <v>0</v>
      </c>
      <c r="H11" s="48" t="s">
        <v>28</v>
      </c>
      <c r="I11" s="38" t="str">
        <f t="shared" si="0"/>
        <v/>
      </c>
      <c r="J11" s="48" t="s">
        <v>28</v>
      </c>
      <c r="K11" s="49" t="str">
        <f t="shared" si="1"/>
        <v/>
      </c>
      <c r="L11" s="50"/>
      <c r="M11" s="51"/>
      <c r="N11" s="51"/>
      <c r="O11" s="51"/>
      <c r="P11" s="51"/>
      <c r="Q11" s="13"/>
      <c r="R11" s="42">
        <f t="shared" si="2"/>
        <v>0</v>
      </c>
      <c r="S11" s="42">
        <f t="shared" si="2"/>
        <v>0</v>
      </c>
      <c r="T11" s="42">
        <f t="shared" si="2"/>
        <v>0</v>
      </c>
      <c r="U11" s="10"/>
      <c r="V11" s="42">
        <f t="shared" si="3"/>
        <v>0</v>
      </c>
      <c r="W11" s="42">
        <f t="shared" si="3"/>
        <v>0</v>
      </c>
      <c r="X11" s="42">
        <f t="shared" si="3"/>
        <v>0</v>
      </c>
      <c r="Y11" s="10"/>
      <c r="Z11" s="10"/>
      <c r="AA11" s="10"/>
      <c r="AB11" s="10"/>
      <c r="AC11" s="10"/>
      <c r="AD11" s="11"/>
    </row>
    <row r="12" spans="1:30" ht="13.15" customHeight="1" x14ac:dyDescent="0.2">
      <c r="A12" s="12"/>
      <c r="B12" s="43">
        <v>3</v>
      </c>
      <c r="C12" s="44"/>
      <c r="D12" s="45"/>
      <c r="E12" s="46"/>
      <c r="F12" s="46"/>
      <c r="G12" s="47">
        <v>0</v>
      </c>
      <c r="H12" s="48" t="s">
        <v>28</v>
      </c>
      <c r="I12" s="38" t="str">
        <f t="shared" si="0"/>
        <v/>
      </c>
      <c r="J12" s="48" t="s">
        <v>28</v>
      </c>
      <c r="K12" s="49" t="str">
        <f t="shared" si="1"/>
        <v/>
      </c>
      <c r="L12" s="50"/>
      <c r="M12" s="51"/>
      <c r="N12" s="51"/>
      <c r="O12" s="51"/>
      <c r="P12" s="51"/>
      <c r="Q12" s="13"/>
      <c r="R12" s="42">
        <f t="shared" si="2"/>
        <v>0</v>
      </c>
      <c r="S12" s="42">
        <f t="shared" si="2"/>
        <v>0</v>
      </c>
      <c r="T12" s="42">
        <f t="shared" si="2"/>
        <v>0</v>
      </c>
      <c r="U12" s="10"/>
      <c r="V12" s="42">
        <f t="shared" si="3"/>
        <v>0</v>
      </c>
      <c r="W12" s="42">
        <f t="shared" si="3"/>
        <v>0</v>
      </c>
      <c r="X12" s="42">
        <f t="shared" si="3"/>
        <v>0</v>
      </c>
      <c r="Y12" s="10"/>
      <c r="Z12" s="10"/>
      <c r="AA12" s="10"/>
      <c r="AB12" s="10"/>
      <c r="AC12" s="10"/>
      <c r="AD12" s="11"/>
    </row>
    <row r="13" spans="1:30" ht="13.15" customHeight="1" x14ac:dyDescent="0.2">
      <c r="A13" s="12"/>
      <c r="B13" s="43">
        <v>4</v>
      </c>
      <c r="C13" s="44"/>
      <c r="D13" s="45"/>
      <c r="E13" s="46"/>
      <c r="F13" s="46"/>
      <c r="G13" s="47">
        <v>0</v>
      </c>
      <c r="H13" s="48" t="s">
        <v>28</v>
      </c>
      <c r="I13" s="38" t="str">
        <f t="shared" si="0"/>
        <v/>
      </c>
      <c r="J13" s="48" t="s">
        <v>28</v>
      </c>
      <c r="K13" s="49" t="str">
        <f t="shared" si="1"/>
        <v/>
      </c>
      <c r="L13" s="50"/>
      <c r="M13" s="51"/>
      <c r="N13" s="51"/>
      <c r="O13" s="51"/>
      <c r="P13" s="51"/>
      <c r="Q13" s="13"/>
      <c r="R13" s="42">
        <f t="shared" si="2"/>
        <v>0</v>
      </c>
      <c r="S13" s="42">
        <f t="shared" si="2"/>
        <v>0</v>
      </c>
      <c r="T13" s="42">
        <f t="shared" si="2"/>
        <v>0</v>
      </c>
      <c r="U13" s="10"/>
      <c r="V13" s="42">
        <f t="shared" si="3"/>
        <v>0</v>
      </c>
      <c r="W13" s="42">
        <f t="shared" si="3"/>
        <v>0</v>
      </c>
      <c r="X13" s="42">
        <f t="shared" si="3"/>
        <v>0</v>
      </c>
      <c r="Y13" s="10"/>
      <c r="Z13" s="10"/>
      <c r="AA13" s="10"/>
      <c r="AB13" s="10"/>
      <c r="AC13" s="10"/>
      <c r="AD13" s="11"/>
    </row>
    <row r="14" spans="1:30" ht="13.15" customHeight="1" x14ac:dyDescent="0.2">
      <c r="A14" s="12"/>
      <c r="B14" s="43">
        <v>5</v>
      </c>
      <c r="C14" s="44"/>
      <c r="D14" s="45"/>
      <c r="E14" s="46"/>
      <c r="F14" s="46"/>
      <c r="G14" s="47">
        <v>0</v>
      </c>
      <c r="H14" s="48" t="s">
        <v>28</v>
      </c>
      <c r="I14" s="38" t="str">
        <f t="shared" si="0"/>
        <v/>
      </c>
      <c r="J14" s="48" t="s">
        <v>28</v>
      </c>
      <c r="K14" s="49" t="str">
        <f t="shared" si="1"/>
        <v/>
      </c>
      <c r="L14" s="50"/>
      <c r="M14" s="51"/>
      <c r="N14" s="51"/>
      <c r="O14" s="51"/>
      <c r="P14" s="51"/>
      <c r="Q14" s="13"/>
      <c r="R14" s="42">
        <f t="shared" si="2"/>
        <v>0</v>
      </c>
      <c r="S14" s="42">
        <f t="shared" si="2"/>
        <v>0</v>
      </c>
      <c r="T14" s="42">
        <f t="shared" si="2"/>
        <v>0</v>
      </c>
      <c r="U14" s="10"/>
      <c r="V14" s="42">
        <f t="shared" si="3"/>
        <v>0</v>
      </c>
      <c r="W14" s="42">
        <f t="shared" si="3"/>
        <v>0</v>
      </c>
      <c r="X14" s="42">
        <f t="shared" si="3"/>
        <v>0</v>
      </c>
      <c r="Y14" s="10"/>
      <c r="Z14" s="10"/>
      <c r="AA14" s="10"/>
      <c r="AB14" s="10"/>
      <c r="AC14" s="10"/>
      <c r="AD14" s="11"/>
    </row>
    <row r="15" spans="1:30" ht="13.15" customHeight="1" x14ac:dyDescent="0.2">
      <c r="A15" s="12"/>
      <c r="B15" s="43">
        <v>6</v>
      </c>
      <c r="C15" s="44"/>
      <c r="D15" s="45"/>
      <c r="E15" s="46"/>
      <c r="F15" s="46"/>
      <c r="G15" s="47">
        <v>0</v>
      </c>
      <c r="H15" s="48" t="s">
        <v>28</v>
      </c>
      <c r="I15" s="38" t="str">
        <f t="shared" si="0"/>
        <v/>
      </c>
      <c r="J15" s="48" t="s">
        <v>28</v>
      </c>
      <c r="K15" s="49" t="str">
        <f t="shared" si="1"/>
        <v/>
      </c>
      <c r="L15" s="50"/>
      <c r="M15" s="51"/>
      <c r="N15" s="51"/>
      <c r="O15" s="51"/>
      <c r="P15" s="51"/>
      <c r="Q15" s="13"/>
      <c r="R15" s="42">
        <f t="shared" si="2"/>
        <v>0</v>
      </c>
      <c r="S15" s="42">
        <f t="shared" si="2"/>
        <v>0</v>
      </c>
      <c r="T15" s="42">
        <f t="shared" si="2"/>
        <v>0</v>
      </c>
      <c r="U15" s="10"/>
      <c r="V15" s="42">
        <f t="shared" si="3"/>
        <v>0</v>
      </c>
      <c r="W15" s="42">
        <f t="shared" si="3"/>
        <v>0</v>
      </c>
      <c r="X15" s="42">
        <f t="shared" si="3"/>
        <v>0</v>
      </c>
      <c r="Y15" s="10"/>
      <c r="Z15" s="10"/>
      <c r="AA15" s="10"/>
      <c r="AB15" s="10"/>
      <c r="AC15" s="10"/>
      <c r="AD15" s="11"/>
    </row>
    <row r="16" spans="1:30" ht="13.15" customHeight="1" x14ac:dyDescent="0.2">
      <c r="A16" s="12"/>
      <c r="B16" s="43">
        <v>7</v>
      </c>
      <c r="C16" s="44"/>
      <c r="D16" s="45"/>
      <c r="E16" s="46"/>
      <c r="F16" s="46"/>
      <c r="G16" s="47">
        <v>0</v>
      </c>
      <c r="H16" s="48" t="s">
        <v>28</v>
      </c>
      <c r="I16" s="38" t="str">
        <f t="shared" si="0"/>
        <v/>
      </c>
      <c r="J16" s="48" t="s">
        <v>28</v>
      </c>
      <c r="K16" s="49" t="str">
        <f t="shared" si="1"/>
        <v/>
      </c>
      <c r="L16" s="50"/>
      <c r="M16" s="51"/>
      <c r="N16" s="52" t="s">
        <v>29</v>
      </c>
      <c r="O16" s="51"/>
      <c r="P16" s="51"/>
      <c r="Q16" s="13"/>
      <c r="R16" s="42">
        <f t="shared" si="2"/>
        <v>0</v>
      </c>
      <c r="S16" s="42">
        <f t="shared" si="2"/>
        <v>0</v>
      </c>
      <c r="T16" s="42">
        <f t="shared" si="2"/>
        <v>0</v>
      </c>
      <c r="U16" s="10"/>
      <c r="V16" s="42">
        <f t="shared" si="3"/>
        <v>0</v>
      </c>
      <c r="W16" s="42">
        <f t="shared" si="3"/>
        <v>0</v>
      </c>
      <c r="X16" s="42">
        <f t="shared" si="3"/>
        <v>0</v>
      </c>
      <c r="Y16" s="10"/>
      <c r="Z16" s="10"/>
      <c r="AA16" s="10"/>
      <c r="AB16" s="10"/>
      <c r="AC16" s="10"/>
      <c r="AD16" s="11"/>
    </row>
    <row r="17" spans="1:30" ht="13.15" customHeight="1" x14ac:dyDescent="0.2">
      <c r="A17" s="12"/>
      <c r="B17" s="43">
        <v>8</v>
      </c>
      <c r="C17" s="44"/>
      <c r="D17" s="45"/>
      <c r="E17" s="46"/>
      <c r="F17" s="46"/>
      <c r="G17" s="47">
        <v>0</v>
      </c>
      <c r="H17" s="48" t="s">
        <v>28</v>
      </c>
      <c r="I17" s="38" t="str">
        <f t="shared" si="0"/>
        <v/>
      </c>
      <c r="J17" s="48" t="s">
        <v>28</v>
      </c>
      <c r="K17" s="49" t="str">
        <f t="shared" si="1"/>
        <v/>
      </c>
      <c r="L17" s="50"/>
      <c r="M17" s="51"/>
      <c r="N17" s="51"/>
      <c r="O17" s="51"/>
      <c r="P17" s="51"/>
      <c r="Q17" s="13"/>
      <c r="R17" s="42">
        <f t="shared" si="2"/>
        <v>0</v>
      </c>
      <c r="S17" s="42">
        <f t="shared" si="2"/>
        <v>0</v>
      </c>
      <c r="T17" s="42">
        <f t="shared" si="2"/>
        <v>0</v>
      </c>
      <c r="U17" s="10"/>
      <c r="V17" s="42">
        <f t="shared" si="3"/>
        <v>0</v>
      </c>
      <c r="W17" s="42">
        <f t="shared" si="3"/>
        <v>0</v>
      </c>
      <c r="X17" s="42">
        <f t="shared" si="3"/>
        <v>0</v>
      </c>
      <c r="Y17" s="10"/>
      <c r="Z17" s="10"/>
      <c r="AA17" s="10"/>
      <c r="AB17" s="10"/>
      <c r="AC17" s="10"/>
      <c r="AD17" s="11"/>
    </row>
    <row r="18" spans="1:30" ht="13.15" customHeight="1" x14ac:dyDescent="0.2">
      <c r="A18" s="12"/>
      <c r="B18" s="43">
        <v>9</v>
      </c>
      <c r="C18" s="44"/>
      <c r="D18" s="45"/>
      <c r="E18" s="46"/>
      <c r="F18" s="46"/>
      <c r="G18" s="47">
        <v>0</v>
      </c>
      <c r="H18" s="48" t="s">
        <v>28</v>
      </c>
      <c r="I18" s="38" t="str">
        <f t="shared" si="0"/>
        <v/>
      </c>
      <c r="J18" s="48" t="s">
        <v>28</v>
      </c>
      <c r="K18" s="49" t="str">
        <f t="shared" si="1"/>
        <v/>
      </c>
      <c r="L18" s="50"/>
      <c r="M18" s="51"/>
      <c r="N18" s="51"/>
      <c r="O18" s="51"/>
      <c r="P18" s="51"/>
      <c r="Q18" s="13"/>
      <c r="R18" s="42">
        <f t="shared" si="2"/>
        <v>0</v>
      </c>
      <c r="S18" s="42">
        <f t="shared" si="2"/>
        <v>0</v>
      </c>
      <c r="T18" s="42">
        <f t="shared" si="2"/>
        <v>0</v>
      </c>
      <c r="U18" s="10"/>
      <c r="V18" s="42">
        <f t="shared" si="3"/>
        <v>0</v>
      </c>
      <c r="W18" s="42">
        <f t="shared" si="3"/>
        <v>0</v>
      </c>
      <c r="X18" s="42">
        <f t="shared" si="3"/>
        <v>0</v>
      </c>
      <c r="Y18" s="10"/>
      <c r="Z18" s="10"/>
      <c r="AA18" s="10"/>
      <c r="AB18" s="10"/>
      <c r="AC18" s="10"/>
      <c r="AD18" s="11"/>
    </row>
    <row r="19" spans="1:30" ht="13.15" customHeight="1" x14ac:dyDescent="0.2">
      <c r="A19" s="12"/>
      <c r="B19" s="43">
        <v>10</v>
      </c>
      <c r="C19" s="44"/>
      <c r="D19" s="45"/>
      <c r="E19" s="46"/>
      <c r="F19" s="46"/>
      <c r="G19" s="47">
        <v>0</v>
      </c>
      <c r="H19" s="48" t="s">
        <v>28</v>
      </c>
      <c r="I19" s="38" t="str">
        <f t="shared" si="0"/>
        <v/>
      </c>
      <c r="J19" s="48" t="s">
        <v>28</v>
      </c>
      <c r="K19" s="49" t="str">
        <f t="shared" si="1"/>
        <v/>
      </c>
      <c r="L19" s="50"/>
      <c r="M19" s="51"/>
      <c r="N19" s="51"/>
      <c r="O19" s="51"/>
      <c r="P19" s="51"/>
      <c r="Q19" s="13"/>
      <c r="R19" s="42">
        <f t="shared" si="2"/>
        <v>0</v>
      </c>
      <c r="S19" s="42">
        <f t="shared" si="2"/>
        <v>0</v>
      </c>
      <c r="T19" s="42">
        <f t="shared" si="2"/>
        <v>0</v>
      </c>
      <c r="U19" s="10"/>
      <c r="V19" s="42">
        <f t="shared" si="3"/>
        <v>0</v>
      </c>
      <c r="W19" s="42">
        <f t="shared" si="3"/>
        <v>0</v>
      </c>
      <c r="X19" s="42">
        <f t="shared" si="3"/>
        <v>0</v>
      </c>
      <c r="Y19" s="10"/>
      <c r="Z19" s="10"/>
      <c r="AA19" s="10"/>
      <c r="AB19" s="10"/>
      <c r="AC19" s="10"/>
      <c r="AD19" s="11"/>
    </row>
    <row r="20" spans="1:30" ht="13.15" customHeight="1" x14ac:dyDescent="0.2">
      <c r="A20" s="12"/>
      <c r="B20" s="43">
        <v>11</v>
      </c>
      <c r="C20" s="44"/>
      <c r="D20" s="45"/>
      <c r="E20" s="46"/>
      <c r="F20" s="46"/>
      <c r="G20" s="47">
        <v>0</v>
      </c>
      <c r="H20" s="48" t="s">
        <v>28</v>
      </c>
      <c r="I20" s="38" t="str">
        <f t="shared" si="0"/>
        <v/>
      </c>
      <c r="J20" s="48" t="s">
        <v>28</v>
      </c>
      <c r="K20" s="49" t="str">
        <f t="shared" si="1"/>
        <v/>
      </c>
      <c r="L20" s="50"/>
      <c r="M20" s="51"/>
      <c r="N20" s="51"/>
      <c r="O20" s="51"/>
      <c r="P20" s="51"/>
      <c r="Q20" s="13"/>
      <c r="R20" s="42">
        <f t="shared" si="2"/>
        <v>0</v>
      </c>
      <c r="S20" s="42">
        <f t="shared" si="2"/>
        <v>0</v>
      </c>
      <c r="T20" s="42">
        <f t="shared" si="2"/>
        <v>0</v>
      </c>
      <c r="U20" s="10"/>
      <c r="V20" s="42">
        <f t="shared" si="3"/>
        <v>0</v>
      </c>
      <c r="W20" s="42">
        <f t="shared" si="3"/>
        <v>0</v>
      </c>
      <c r="X20" s="42">
        <f t="shared" si="3"/>
        <v>0</v>
      </c>
      <c r="Y20" s="10"/>
      <c r="Z20" s="10"/>
      <c r="AA20" s="10"/>
      <c r="AB20" s="10"/>
      <c r="AC20" s="10"/>
      <c r="AD20" s="11"/>
    </row>
    <row r="21" spans="1:30" ht="13.15" customHeight="1" x14ac:dyDescent="0.2">
      <c r="A21" s="12"/>
      <c r="B21" s="43">
        <v>12</v>
      </c>
      <c r="C21" s="44"/>
      <c r="D21" s="45"/>
      <c r="E21" s="46"/>
      <c r="F21" s="46"/>
      <c r="G21" s="47">
        <v>0</v>
      </c>
      <c r="H21" s="48" t="s">
        <v>28</v>
      </c>
      <c r="I21" s="38" t="str">
        <f t="shared" si="0"/>
        <v/>
      </c>
      <c r="J21" s="48" t="s">
        <v>28</v>
      </c>
      <c r="K21" s="49" t="str">
        <f t="shared" si="1"/>
        <v/>
      </c>
      <c r="L21" s="50"/>
      <c r="M21" s="51"/>
      <c r="N21" s="51"/>
      <c r="O21" s="51"/>
      <c r="P21" s="51"/>
      <c r="Q21" s="13"/>
      <c r="R21" s="42">
        <f t="shared" si="2"/>
        <v>0</v>
      </c>
      <c r="S21" s="42">
        <f t="shared" si="2"/>
        <v>0</v>
      </c>
      <c r="T21" s="42">
        <f t="shared" si="2"/>
        <v>0</v>
      </c>
      <c r="U21" s="10"/>
      <c r="V21" s="42">
        <f t="shared" si="3"/>
        <v>0</v>
      </c>
      <c r="W21" s="42">
        <f t="shared" si="3"/>
        <v>0</v>
      </c>
      <c r="X21" s="42">
        <f t="shared" si="3"/>
        <v>0</v>
      </c>
      <c r="Y21" s="10"/>
      <c r="Z21" s="10"/>
      <c r="AA21" s="10"/>
      <c r="AB21" s="10"/>
      <c r="AC21" s="10"/>
      <c r="AD21" s="11"/>
    </row>
    <row r="22" spans="1:30" ht="13.15" customHeight="1" x14ac:dyDescent="0.2">
      <c r="A22" s="12"/>
      <c r="B22" s="43">
        <v>13</v>
      </c>
      <c r="C22" s="44"/>
      <c r="D22" s="45"/>
      <c r="E22" s="46"/>
      <c r="F22" s="46"/>
      <c r="G22" s="47">
        <v>0</v>
      </c>
      <c r="H22" s="48" t="s">
        <v>28</v>
      </c>
      <c r="I22" s="38" t="str">
        <f t="shared" si="0"/>
        <v/>
      </c>
      <c r="J22" s="48" t="s">
        <v>28</v>
      </c>
      <c r="K22" s="49" t="str">
        <f t="shared" si="1"/>
        <v/>
      </c>
      <c r="L22" s="50"/>
      <c r="M22" s="51"/>
      <c r="N22" s="51"/>
      <c r="O22" s="51"/>
      <c r="P22" s="51"/>
      <c r="Q22" s="13"/>
      <c r="R22" s="42">
        <f t="shared" si="2"/>
        <v>0</v>
      </c>
      <c r="S22" s="42">
        <f t="shared" si="2"/>
        <v>0</v>
      </c>
      <c r="T22" s="42">
        <f t="shared" si="2"/>
        <v>0</v>
      </c>
      <c r="U22" s="10"/>
      <c r="V22" s="42">
        <f t="shared" si="3"/>
        <v>0</v>
      </c>
      <c r="W22" s="42">
        <f t="shared" si="3"/>
        <v>0</v>
      </c>
      <c r="X22" s="42">
        <f t="shared" si="3"/>
        <v>0</v>
      </c>
      <c r="Y22" s="10"/>
      <c r="Z22" s="10"/>
      <c r="AA22" s="10"/>
      <c r="AB22" s="10"/>
      <c r="AC22" s="10"/>
      <c r="AD22" s="11"/>
    </row>
    <row r="23" spans="1:30" ht="13.15" customHeight="1" x14ac:dyDescent="0.2">
      <c r="A23" s="12"/>
      <c r="B23" s="43">
        <v>14</v>
      </c>
      <c r="C23" s="44"/>
      <c r="D23" s="45"/>
      <c r="E23" s="46"/>
      <c r="F23" s="46"/>
      <c r="G23" s="47">
        <v>0</v>
      </c>
      <c r="H23" s="48" t="s">
        <v>28</v>
      </c>
      <c r="I23" s="38" t="str">
        <f t="shared" si="0"/>
        <v/>
      </c>
      <c r="J23" s="48" t="s">
        <v>28</v>
      </c>
      <c r="K23" s="49" t="str">
        <f t="shared" si="1"/>
        <v/>
      </c>
      <c r="L23" s="50"/>
      <c r="M23" s="51"/>
      <c r="N23" s="51"/>
      <c r="O23" s="51"/>
      <c r="P23" s="51"/>
      <c r="Q23" s="13"/>
      <c r="R23" s="42">
        <f t="shared" si="2"/>
        <v>0</v>
      </c>
      <c r="S23" s="42">
        <f t="shared" si="2"/>
        <v>0</v>
      </c>
      <c r="T23" s="42">
        <f t="shared" si="2"/>
        <v>0</v>
      </c>
      <c r="U23" s="10"/>
      <c r="V23" s="42">
        <f t="shared" si="3"/>
        <v>0</v>
      </c>
      <c r="W23" s="42">
        <f t="shared" si="3"/>
        <v>0</v>
      </c>
      <c r="X23" s="42">
        <f t="shared" si="3"/>
        <v>0</v>
      </c>
      <c r="Y23" s="10"/>
      <c r="Z23" s="10"/>
      <c r="AA23" s="10"/>
      <c r="AB23" s="10"/>
      <c r="AC23" s="10"/>
      <c r="AD23" s="11"/>
    </row>
    <row r="24" spans="1:30" ht="13.15" customHeight="1" x14ac:dyDescent="0.2">
      <c r="A24" s="12"/>
      <c r="B24" s="43">
        <v>15</v>
      </c>
      <c r="C24" s="44"/>
      <c r="D24" s="45"/>
      <c r="E24" s="46"/>
      <c r="F24" s="46"/>
      <c r="G24" s="47">
        <v>0</v>
      </c>
      <c r="H24" s="48" t="s">
        <v>28</v>
      </c>
      <c r="I24" s="38" t="str">
        <f t="shared" si="0"/>
        <v/>
      </c>
      <c r="J24" s="48" t="s">
        <v>28</v>
      </c>
      <c r="K24" s="49" t="str">
        <f t="shared" si="1"/>
        <v/>
      </c>
      <c r="L24" s="50"/>
      <c r="M24" s="51"/>
      <c r="N24" s="51"/>
      <c r="O24" s="51"/>
      <c r="P24" s="51"/>
      <c r="Q24" s="13"/>
      <c r="R24" s="42">
        <f t="shared" si="2"/>
        <v>0</v>
      </c>
      <c r="S24" s="42">
        <f t="shared" si="2"/>
        <v>0</v>
      </c>
      <c r="T24" s="42">
        <f t="shared" si="2"/>
        <v>0</v>
      </c>
      <c r="U24" s="10"/>
      <c r="V24" s="42">
        <f t="shared" si="3"/>
        <v>0</v>
      </c>
      <c r="W24" s="42">
        <f t="shared" si="3"/>
        <v>0</v>
      </c>
      <c r="X24" s="42">
        <f t="shared" si="3"/>
        <v>0</v>
      </c>
      <c r="Y24" s="10"/>
      <c r="Z24" s="10"/>
      <c r="AA24" s="10"/>
      <c r="AB24" s="10"/>
      <c r="AC24" s="10"/>
      <c r="AD24" s="11"/>
    </row>
    <row r="25" spans="1:30" ht="13.15" customHeight="1" x14ac:dyDescent="0.2">
      <c r="A25" s="12"/>
      <c r="B25" s="43">
        <v>16</v>
      </c>
      <c r="C25" s="44"/>
      <c r="D25" s="45"/>
      <c r="E25" s="46"/>
      <c r="F25" s="46"/>
      <c r="G25" s="47">
        <v>0</v>
      </c>
      <c r="H25" s="48" t="s">
        <v>28</v>
      </c>
      <c r="I25" s="38" t="str">
        <f t="shared" si="0"/>
        <v/>
      </c>
      <c r="J25" s="48" t="s">
        <v>28</v>
      </c>
      <c r="K25" s="49" t="str">
        <f t="shared" si="1"/>
        <v/>
      </c>
      <c r="L25" s="50"/>
      <c r="M25" s="51"/>
      <c r="N25" s="51"/>
      <c r="O25" s="51"/>
      <c r="P25" s="51"/>
      <c r="Q25" s="13"/>
      <c r="R25" s="42">
        <f t="shared" si="2"/>
        <v>0</v>
      </c>
      <c r="S25" s="42">
        <f t="shared" si="2"/>
        <v>0</v>
      </c>
      <c r="T25" s="42">
        <f t="shared" si="2"/>
        <v>0</v>
      </c>
      <c r="U25" s="10"/>
      <c r="V25" s="42">
        <f t="shared" si="3"/>
        <v>0</v>
      </c>
      <c r="W25" s="42">
        <f t="shared" si="3"/>
        <v>0</v>
      </c>
      <c r="X25" s="42">
        <f t="shared" si="3"/>
        <v>0</v>
      </c>
      <c r="Y25" s="10"/>
      <c r="Z25" s="10"/>
      <c r="AA25" s="10"/>
      <c r="AB25" s="10"/>
      <c r="AC25" s="10"/>
      <c r="AD25" s="11"/>
    </row>
    <row r="26" spans="1:30" ht="13.15" customHeight="1" x14ac:dyDescent="0.2">
      <c r="A26" s="12"/>
      <c r="B26" s="43">
        <v>17</v>
      </c>
      <c r="C26" s="44"/>
      <c r="D26" s="45"/>
      <c r="E26" s="46"/>
      <c r="F26" s="46"/>
      <c r="G26" s="47">
        <v>0</v>
      </c>
      <c r="H26" s="48" t="s">
        <v>28</v>
      </c>
      <c r="I26" s="38" t="str">
        <f t="shared" si="0"/>
        <v/>
      </c>
      <c r="J26" s="48" t="s">
        <v>28</v>
      </c>
      <c r="K26" s="49" t="str">
        <f t="shared" si="1"/>
        <v/>
      </c>
      <c r="L26" s="50"/>
      <c r="M26" s="51"/>
      <c r="N26" s="51"/>
      <c r="O26" s="51"/>
      <c r="P26" s="51"/>
      <c r="Q26" s="13"/>
      <c r="R26" s="42">
        <f t="shared" si="2"/>
        <v>0</v>
      </c>
      <c r="S26" s="42">
        <f t="shared" si="2"/>
        <v>0</v>
      </c>
      <c r="T26" s="42">
        <f t="shared" si="2"/>
        <v>0</v>
      </c>
      <c r="U26" s="10"/>
      <c r="V26" s="42">
        <f t="shared" si="3"/>
        <v>0</v>
      </c>
      <c r="W26" s="42">
        <f t="shared" si="3"/>
        <v>0</v>
      </c>
      <c r="X26" s="42">
        <f t="shared" si="3"/>
        <v>0</v>
      </c>
      <c r="Y26" s="10"/>
      <c r="Z26" s="10"/>
      <c r="AA26" s="10"/>
      <c r="AB26" s="10"/>
      <c r="AC26" s="10"/>
      <c r="AD26" s="11"/>
    </row>
    <row r="27" spans="1:30" ht="13.15" customHeight="1" x14ac:dyDescent="0.2">
      <c r="A27" s="12"/>
      <c r="B27" s="43">
        <v>18</v>
      </c>
      <c r="C27" s="44"/>
      <c r="D27" s="45"/>
      <c r="E27" s="46"/>
      <c r="F27" s="46"/>
      <c r="G27" s="47">
        <v>0</v>
      </c>
      <c r="H27" s="48" t="s">
        <v>28</v>
      </c>
      <c r="I27" s="38" t="str">
        <f t="shared" si="0"/>
        <v/>
      </c>
      <c r="J27" s="48" t="s">
        <v>28</v>
      </c>
      <c r="K27" s="49" t="str">
        <f t="shared" si="1"/>
        <v/>
      </c>
      <c r="L27" s="50"/>
      <c r="M27" s="51"/>
      <c r="N27" s="51"/>
      <c r="O27" s="51"/>
      <c r="P27" s="51"/>
      <c r="Q27" s="13"/>
      <c r="R27" s="42">
        <f t="shared" si="2"/>
        <v>0</v>
      </c>
      <c r="S27" s="42">
        <f t="shared" si="2"/>
        <v>0</v>
      </c>
      <c r="T27" s="42">
        <f t="shared" si="2"/>
        <v>0</v>
      </c>
      <c r="U27" s="10"/>
      <c r="V27" s="42">
        <f t="shared" si="3"/>
        <v>0</v>
      </c>
      <c r="W27" s="42">
        <f t="shared" si="3"/>
        <v>0</v>
      </c>
      <c r="X27" s="42">
        <f t="shared" si="3"/>
        <v>0</v>
      </c>
      <c r="Y27" s="10"/>
      <c r="Z27" s="10"/>
      <c r="AA27" s="10"/>
      <c r="AB27" s="10"/>
      <c r="AC27" s="10"/>
      <c r="AD27" s="11"/>
    </row>
    <row r="28" spans="1:30" ht="13.15" customHeight="1" x14ac:dyDescent="0.2">
      <c r="A28" s="12"/>
      <c r="B28" s="43">
        <v>19</v>
      </c>
      <c r="C28" s="44"/>
      <c r="D28" s="45"/>
      <c r="E28" s="46"/>
      <c r="F28" s="46"/>
      <c r="G28" s="47">
        <v>0</v>
      </c>
      <c r="H28" s="48" t="s">
        <v>28</v>
      </c>
      <c r="I28" s="38" t="str">
        <f t="shared" si="0"/>
        <v/>
      </c>
      <c r="J28" s="48" t="s">
        <v>28</v>
      </c>
      <c r="K28" s="49" t="str">
        <f t="shared" si="1"/>
        <v/>
      </c>
      <c r="L28" s="50"/>
      <c r="M28" s="51"/>
      <c r="N28" s="51"/>
      <c r="O28" s="51"/>
      <c r="P28" s="51"/>
      <c r="Q28" s="13"/>
      <c r="R28" s="42">
        <f t="shared" si="2"/>
        <v>0</v>
      </c>
      <c r="S28" s="42">
        <f t="shared" si="2"/>
        <v>0</v>
      </c>
      <c r="T28" s="42">
        <f t="shared" si="2"/>
        <v>0</v>
      </c>
      <c r="U28" s="10"/>
      <c r="V28" s="42">
        <f t="shared" si="3"/>
        <v>0</v>
      </c>
      <c r="W28" s="42">
        <f t="shared" si="3"/>
        <v>0</v>
      </c>
      <c r="X28" s="42">
        <f t="shared" si="3"/>
        <v>0</v>
      </c>
      <c r="Y28" s="10"/>
      <c r="Z28" s="10"/>
      <c r="AA28" s="10"/>
      <c r="AB28" s="10"/>
      <c r="AC28" s="10"/>
      <c r="AD28" s="11"/>
    </row>
    <row r="29" spans="1:30" ht="13.15" customHeight="1" x14ac:dyDescent="0.2">
      <c r="A29" s="12"/>
      <c r="B29" s="43">
        <v>20</v>
      </c>
      <c r="C29" s="44"/>
      <c r="D29" s="45"/>
      <c r="E29" s="46"/>
      <c r="F29" s="46"/>
      <c r="G29" s="47">
        <v>0</v>
      </c>
      <c r="H29" s="48" t="s">
        <v>28</v>
      </c>
      <c r="I29" s="38" t="str">
        <f t="shared" si="0"/>
        <v/>
      </c>
      <c r="J29" s="48" t="s">
        <v>28</v>
      </c>
      <c r="K29" s="49" t="str">
        <f t="shared" si="1"/>
        <v/>
      </c>
      <c r="L29" s="50"/>
      <c r="M29" s="51"/>
      <c r="N29" s="51"/>
      <c r="O29" s="51"/>
      <c r="P29" s="51"/>
      <c r="Q29" s="13"/>
      <c r="R29" s="42">
        <f t="shared" si="2"/>
        <v>0</v>
      </c>
      <c r="S29" s="42">
        <f t="shared" si="2"/>
        <v>0</v>
      </c>
      <c r="T29" s="42">
        <f t="shared" si="2"/>
        <v>0</v>
      </c>
      <c r="U29" s="10"/>
      <c r="V29" s="42">
        <f t="shared" si="3"/>
        <v>0</v>
      </c>
      <c r="W29" s="42">
        <f t="shared" si="3"/>
        <v>0</v>
      </c>
      <c r="X29" s="42">
        <f t="shared" si="3"/>
        <v>0</v>
      </c>
      <c r="Y29" s="10"/>
      <c r="Z29" s="10"/>
      <c r="AA29" s="10"/>
      <c r="AB29" s="10"/>
      <c r="AC29" s="10"/>
      <c r="AD29" s="11"/>
    </row>
    <row r="30" spans="1:30" ht="13.15" customHeight="1" x14ac:dyDescent="0.2">
      <c r="A30" s="12"/>
      <c r="B30" s="43">
        <v>21</v>
      </c>
      <c r="C30" s="44"/>
      <c r="D30" s="45"/>
      <c r="E30" s="46"/>
      <c r="F30" s="46"/>
      <c r="G30" s="47">
        <v>0</v>
      </c>
      <c r="H30" s="48" t="s">
        <v>28</v>
      </c>
      <c r="I30" s="38" t="str">
        <f t="shared" si="0"/>
        <v/>
      </c>
      <c r="J30" s="48" t="s">
        <v>28</v>
      </c>
      <c r="K30" s="49" t="str">
        <f t="shared" si="1"/>
        <v/>
      </c>
      <c r="L30" s="50"/>
      <c r="M30" s="51"/>
      <c r="N30" s="51"/>
      <c r="O30" s="51"/>
      <c r="P30" s="51"/>
      <c r="Q30" s="13"/>
      <c r="R30" s="42">
        <f t="shared" si="2"/>
        <v>0</v>
      </c>
      <c r="S30" s="42">
        <f t="shared" si="2"/>
        <v>0</v>
      </c>
      <c r="T30" s="42">
        <f t="shared" si="2"/>
        <v>0</v>
      </c>
      <c r="U30" s="10"/>
      <c r="V30" s="42">
        <f t="shared" si="3"/>
        <v>0</v>
      </c>
      <c r="W30" s="42">
        <f t="shared" si="3"/>
        <v>0</v>
      </c>
      <c r="X30" s="42">
        <f t="shared" si="3"/>
        <v>0</v>
      </c>
      <c r="Y30" s="10"/>
      <c r="Z30" s="10"/>
      <c r="AA30" s="10"/>
      <c r="AB30" s="10"/>
      <c r="AC30" s="10"/>
      <c r="AD30" s="11"/>
    </row>
    <row r="31" spans="1:30" ht="13.15" customHeight="1" x14ac:dyDescent="0.2">
      <c r="A31" s="12"/>
      <c r="B31" s="43">
        <v>22</v>
      </c>
      <c r="C31" s="44"/>
      <c r="D31" s="45"/>
      <c r="E31" s="46"/>
      <c r="F31" s="46"/>
      <c r="G31" s="47">
        <v>0</v>
      </c>
      <c r="H31" s="48" t="s">
        <v>28</v>
      </c>
      <c r="I31" s="38" t="str">
        <f t="shared" si="0"/>
        <v/>
      </c>
      <c r="J31" s="48" t="s">
        <v>28</v>
      </c>
      <c r="K31" s="49" t="str">
        <f t="shared" si="1"/>
        <v/>
      </c>
      <c r="L31" s="50"/>
      <c r="M31" s="51"/>
      <c r="N31" s="51"/>
      <c r="O31" s="51"/>
      <c r="P31" s="51"/>
      <c r="Q31" s="13"/>
      <c r="R31" s="42">
        <f t="shared" si="2"/>
        <v>0</v>
      </c>
      <c r="S31" s="42">
        <f t="shared" si="2"/>
        <v>0</v>
      </c>
      <c r="T31" s="42">
        <f t="shared" si="2"/>
        <v>0</v>
      </c>
      <c r="U31" s="10"/>
      <c r="V31" s="42">
        <f t="shared" si="3"/>
        <v>0</v>
      </c>
      <c r="W31" s="42">
        <f t="shared" si="3"/>
        <v>0</v>
      </c>
      <c r="X31" s="42">
        <f t="shared" si="3"/>
        <v>0</v>
      </c>
      <c r="Y31" s="10"/>
      <c r="Z31" s="10"/>
      <c r="AA31" s="10"/>
      <c r="AB31" s="10"/>
      <c r="AC31" s="10"/>
      <c r="AD31" s="11"/>
    </row>
    <row r="32" spans="1:30" ht="13.15" customHeight="1" x14ac:dyDescent="0.2">
      <c r="A32" s="12"/>
      <c r="B32" s="43">
        <v>23</v>
      </c>
      <c r="C32" s="44"/>
      <c r="D32" s="45"/>
      <c r="E32" s="46"/>
      <c r="F32" s="46"/>
      <c r="G32" s="47">
        <v>0</v>
      </c>
      <c r="H32" s="48" t="s">
        <v>28</v>
      </c>
      <c r="I32" s="38" t="str">
        <f t="shared" si="0"/>
        <v/>
      </c>
      <c r="J32" s="48" t="s">
        <v>28</v>
      </c>
      <c r="K32" s="49" t="str">
        <f t="shared" si="1"/>
        <v/>
      </c>
      <c r="L32" s="50"/>
      <c r="M32" s="51"/>
      <c r="N32" s="51"/>
      <c r="O32" s="51"/>
      <c r="P32" s="51"/>
      <c r="Q32" s="13"/>
      <c r="R32" s="42">
        <f t="shared" si="2"/>
        <v>0</v>
      </c>
      <c r="S32" s="42">
        <f t="shared" si="2"/>
        <v>0</v>
      </c>
      <c r="T32" s="42">
        <f t="shared" si="2"/>
        <v>0</v>
      </c>
      <c r="U32" s="10"/>
      <c r="V32" s="42">
        <f t="shared" si="3"/>
        <v>0</v>
      </c>
      <c r="W32" s="42">
        <f t="shared" si="3"/>
        <v>0</v>
      </c>
      <c r="X32" s="42">
        <f t="shared" si="3"/>
        <v>0</v>
      </c>
      <c r="Y32" s="10"/>
      <c r="Z32" s="10"/>
      <c r="AA32" s="10"/>
      <c r="AB32" s="10"/>
      <c r="AC32" s="10"/>
      <c r="AD32" s="11"/>
    </row>
    <row r="33" spans="1:30" ht="13.15" customHeight="1" x14ac:dyDescent="0.2">
      <c r="A33" s="12"/>
      <c r="B33" s="43">
        <v>24</v>
      </c>
      <c r="C33" s="44"/>
      <c r="D33" s="45"/>
      <c r="E33" s="46"/>
      <c r="F33" s="46"/>
      <c r="G33" s="47">
        <v>0</v>
      </c>
      <c r="H33" s="48" t="s">
        <v>28</v>
      </c>
      <c r="I33" s="38" t="str">
        <f t="shared" si="0"/>
        <v/>
      </c>
      <c r="J33" s="48" t="s">
        <v>28</v>
      </c>
      <c r="K33" s="49" t="str">
        <f t="shared" si="1"/>
        <v/>
      </c>
      <c r="L33" s="50"/>
      <c r="M33" s="51"/>
      <c r="N33" s="51"/>
      <c r="O33" s="51"/>
      <c r="P33" s="51"/>
      <c r="Q33" s="13"/>
      <c r="R33" s="42">
        <f t="shared" si="2"/>
        <v>0</v>
      </c>
      <c r="S33" s="42">
        <f t="shared" si="2"/>
        <v>0</v>
      </c>
      <c r="T33" s="42">
        <f t="shared" si="2"/>
        <v>0</v>
      </c>
      <c r="U33" s="10"/>
      <c r="V33" s="42">
        <f t="shared" si="3"/>
        <v>0</v>
      </c>
      <c r="W33" s="42">
        <f t="shared" si="3"/>
        <v>0</v>
      </c>
      <c r="X33" s="42">
        <f t="shared" si="3"/>
        <v>0</v>
      </c>
      <c r="Y33" s="10"/>
      <c r="Z33" s="10"/>
      <c r="AA33" s="10"/>
      <c r="AB33" s="10"/>
      <c r="AC33" s="10"/>
      <c r="AD33" s="11"/>
    </row>
    <row r="34" spans="1:30" ht="13.15" customHeight="1" x14ac:dyDescent="0.2">
      <c r="A34" s="12"/>
      <c r="B34" s="43">
        <v>25</v>
      </c>
      <c r="C34" s="44"/>
      <c r="D34" s="45"/>
      <c r="E34" s="46"/>
      <c r="F34" s="46"/>
      <c r="G34" s="47">
        <v>0</v>
      </c>
      <c r="H34" s="48" t="s">
        <v>28</v>
      </c>
      <c r="I34" s="38" t="str">
        <f t="shared" si="0"/>
        <v/>
      </c>
      <c r="J34" s="48" t="s">
        <v>28</v>
      </c>
      <c r="K34" s="49" t="str">
        <f t="shared" si="1"/>
        <v/>
      </c>
      <c r="L34" s="50"/>
      <c r="M34" s="51"/>
      <c r="N34" s="51"/>
      <c r="O34" s="51"/>
      <c r="P34" s="51"/>
      <c r="Q34" s="13"/>
      <c r="R34" s="42">
        <f t="shared" si="2"/>
        <v>0</v>
      </c>
      <c r="S34" s="42">
        <f t="shared" si="2"/>
        <v>0</v>
      </c>
      <c r="T34" s="42">
        <f t="shared" si="2"/>
        <v>0</v>
      </c>
      <c r="U34" s="10"/>
      <c r="V34" s="42">
        <f t="shared" si="3"/>
        <v>0</v>
      </c>
      <c r="W34" s="42">
        <f t="shared" si="3"/>
        <v>0</v>
      </c>
      <c r="X34" s="42">
        <f t="shared" si="3"/>
        <v>0</v>
      </c>
      <c r="Y34" s="10"/>
      <c r="Z34" s="10"/>
      <c r="AA34" s="10"/>
      <c r="AB34" s="10"/>
      <c r="AC34" s="10"/>
      <c r="AD34" s="11"/>
    </row>
    <row r="35" spans="1:30" ht="13.15" customHeight="1" x14ac:dyDescent="0.2">
      <c r="A35" s="12"/>
      <c r="B35" s="43">
        <v>26</v>
      </c>
      <c r="C35" s="44"/>
      <c r="D35" s="45"/>
      <c r="E35" s="46"/>
      <c r="F35" s="46"/>
      <c r="G35" s="47">
        <v>0</v>
      </c>
      <c r="H35" s="48" t="s">
        <v>28</v>
      </c>
      <c r="I35" s="38" t="str">
        <f t="shared" si="0"/>
        <v/>
      </c>
      <c r="J35" s="48" t="s">
        <v>28</v>
      </c>
      <c r="K35" s="49" t="str">
        <f t="shared" si="1"/>
        <v/>
      </c>
      <c r="L35" s="50"/>
      <c r="M35" s="51"/>
      <c r="N35" s="51"/>
      <c r="O35" s="51"/>
      <c r="P35" s="51"/>
      <c r="Q35" s="13"/>
      <c r="R35" s="42">
        <f t="shared" si="2"/>
        <v>0</v>
      </c>
      <c r="S35" s="42">
        <f t="shared" si="2"/>
        <v>0</v>
      </c>
      <c r="T35" s="42">
        <f t="shared" si="2"/>
        <v>0</v>
      </c>
      <c r="U35" s="10"/>
      <c r="V35" s="42">
        <f t="shared" si="3"/>
        <v>0</v>
      </c>
      <c r="W35" s="42">
        <f t="shared" si="3"/>
        <v>0</v>
      </c>
      <c r="X35" s="42">
        <f t="shared" si="3"/>
        <v>0</v>
      </c>
      <c r="Y35" s="10"/>
      <c r="Z35" s="10"/>
      <c r="AA35" s="10"/>
      <c r="AB35" s="10"/>
      <c r="AC35" s="10"/>
      <c r="AD35" s="11"/>
    </row>
    <row r="36" spans="1:30" ht="13.15" customHeight="1" x14ac:dyDescent="0.2">
      <c r="A36" s="12"/>
      <c r="B36" s="43">
        <v>27</v>
      </c>
      <c r="C36" s="44"/>
      <c r="D36" s="45"/>
      <c r="E36" s="46"/>
      <c r="F36" s="46"/>
      <c r="G36" s="47">
        <v>0</v>
      </c>
      <c r="H36" s="48" t="s">
        <v>28</v>
      </c>
      <c r="I36" s="38" t="str">
        <f t="shared" si="0"/>
        <v/>
      </c>
      <c r="J36" s="48" t="s">
        <v>28</v>
      </c>
      <c r="K36" s="49" t="str">
        <f t="shared" si="1"/>
        <v/>
      </c>
      <c r="L36" s="50"/>
      <c r="M36" s="51"/>
      <c r="N36" s="51"/>
      <c r="O36" s="51"/>
      <c r="P36" s="51"/>
      <c r="Q36" s="13"/>
      <c r="R36" s="42">
        <f t="shared" si="2"/>
        <v>0</v>
      </c>
      <c r="S36" s="42">
        <f t="shared" si="2"/>
        <v>0</v>
      </c>
      <c r="T36" s="42">
        <f t="shared" si="2"/>
        <v>0</v>
      </c>
      <c r="U36" s="10"/>
      <c r="V36" s="42">
        <f t="shared" si="3"/>
        <v>0</v>
      </c>
      <c r="W36" s="42">
        <f t="shared" si="3"/>
        <v>0</v>
      </c>
      <c r="X36" s="42">
        <f t="shared" si="3"/>
        <v>0</v>
      </c>
      <c r="Y36" s="10"/>
      <c r="Z36" s="10"/>
      <c r="AA36" s="10"/>
      <c r="AB36" s="10"/>
      <c r="AC36" s="10"/>
      <c r="AD36" s="11"/>
    </row>
    <row r="37" spans="1:30" ht="13.15" customHeight="1" x14ac:dyDescent="0.2">
      <c r="A37" s="12"/>
      <c r="B37" s="43">
        <v>28</v>
      </c>
      <c r="C37" s="44"/>
      <c r="D37" s="45"/>
      <c r="E37" s="46"/>
      <c r="F37" s="46"/>
      <c r="G37" s="47">
        <v>0</v>
      </c>
      <c r="H37" s="48" t="s">
        <v>28</v>
      </c>
      <c r="I37" s="38" t="str">
        <f t="shared" si="0"/>
        <v/>
      </c>
      <c r="J37" s="48" t="s">
        <v>28</v>
      </c>
      <c r="K37" s="49" t="str">
        <f t="shared" si="1"/>
        <v/>
      </c>
      <c r="L37" s="50"/>
      <c r="M37" s="51"/>
      <c r="N37" s="51"/>
      <c r="O37" s="51"/>
      <c r="P37" s="51"/>
      <c r="Q37" s="13"/>
      <c r="R37" s="42">
        <f t="shared" si="2"/>
        <v>0</v>
      </c>
      <c r="S37" s="42">
        <f t="shared" si="2"/>
        <v>0</v>
      </c>
      <c r="T37" s="42">
        <f t="shared" si="2"/>
        <v>0</v>
      </c>
      <c r="U37" s="10"/>
      <c r="V37" s="42">
        <f t="shared" si="3"/>
        <v>0</v>
      </c>
      <c r="W37" s="42">
        <f t="shared" si="3"/>
        <v>0</v>
      </c>
      <c r="X37" s="42">
        <f t="shared" si="3"/>
        <v>0</v>
      </c>
      <c r="Y37" s="10"/>
      <c r="Z37" s="10"/>
      <c r="AA37" s="10"/>
      <c r="AB37" s="10"/>
      <c r="AC37" s="10"/>
      <c r="AD37" s="11"/>
    </row>
    <row r="38" spans="1:30" ht="13.15" customHeight="1" x14ac:dyDescent="0.2">
      <c r="A38" s="12"/>
      <c r="B38" s="43">
        <v>29</v>
      </c>
      <c r="C38" s="44"/>
      <c r="D38" s="45"/>
      <c r="E38" s="46"/>
      <c r="F38" s="46"/>
      <c r="G38" s="47">
        <v>0</v>
      </c>
      <c r="H38" s="48" t="s">
        <v>28</v>
      </c>
      <c r="I38" s="38" t="str">
        <f t="shared" si="0"/>
        <v/>
      </c>
      <c r="J38" s="48" t="s">
        <v>28</v>
      </c>
      <c r="K38" s="49" t="str">
        <f t="shared" si="1"/>
        <v/>
      </c>
      <c r="L38" s="50"/>
      <c r="M38" s="51"/>
      <c r="N38" s="51"/>
      <c r="O38" s="51"/>
      <c r="P38" s="51"/>
      <c r="Q38" s="13"/>
      <c r="R38" s="42">
        <f t="shared" si="2"/>
        <v>0</v>
      </c>
      <c r="S38" s="42">
        <f t="shared" si="2"/>
        <v>0</v>
      </c>
      <c r="T38" s="42">
        <f t="shared" si="2"/>
        <v>0</v>
      </c>
      <c r="U38" s="10"/>
      <c r="V38" s="42">
        <f t="shared" si="3"/>
        <v>0</v>
      </c>
      <c r="W38" s="42">
        <f t="shared" si="3"/>
        <v>0</v>
      </c>
      <c r="X38" s="42">
        <f t="shared" si="3"/>
        <v>0</v>
      </c>
      <c r="Y38" s="10"/>
      <c r="Z38" s="10"/>
      <c r="AA38" s="10"/>
      <c r="AB38" s="10"/>
      <c r="AC38" s="10"/>
      <c r="AD38" s="11"/>
    </row>
    <row r="39" spans="1:30" ht="13.15" customHeight="1" x14ac:dyDescent="0.2">
      <c r="A39" s="12"/>
      <c r="B39" s="43">
        <v>30</v>
      </c>
      <c r="C39" s="44"/>
      <c r="D39" s="45"/>
      <c r="E39" s="46"/>
      <c r="F39" s="46"/>
      <c r="G39" s="47">
        <v>0</v>
      </c>
      <c r="H39" s="48" t="s">
        <v>28</v>
      </c>
      <c r="I39" s="38" t="str">
        <f t="shared" si="0"/>
        <v/>
      </c>
      <c r="J39" s="48" t="s">
        <v>28</v>
      </c>
      <c r="K39" s="49" t="str">
        <f t="shared" si="1"/>
        <v/>
      </c>
      <c r="L39" s="50"/>
      <c r="M39" s="51"/>
      <c r="N39" s="51"/>
      <c r="O39" s="51"/>
      <c r="P39" s="51"/>
      <c r="Q39" s="13"/>
      <c r="R39" s="42">
        <f t="shared" si="2"/>
        <v>0</v>
      </c>
      <c r="S39" s="42">
        <f t="shared" si="2"/>
        <v>0</v>
      </c>
      <c r="T39" s="42">
        <f t="shared" si="2"/>
        <v>0</v>
      </c>
      <c r="U39" s="10"/>
      <c r="V39" s="42">
        <f t="shared" si="3"/>
        <v>0</v>
      </c>
      <c r="W39" s="42">
        <f t="shared" si="3"/>
        <v>0</v>
      </c>
      <c r="X39" s="42">
        <f t="shared" si="3"/>
        <v>0</v>
      </c>
      <c r="Y39" s="10"/>
      <c r="Z39" s="10"/>
      <c r="AA39" s="10"/>
      <c r="AB39" s="10"/>
      <c r="AC39" s="10"/>
      <c r="AD39" s="11"/>
    </row>
    <row r="40" spans="1:30" ht="13.15" customHeight="1" x14ac:dyDescent="0.2">
      <c r="A40" s="12"/>
      <c r="B40" s="53">
        <v>31</v>
      </c>
      <c r="C40" s="54"/>
      <c r="D40" s="55"/>
      <c r="E40" s="56"/>
      <c r="F40" s="56"/>
      <c r="G40" s="57">
        <v>0</v>
      </c>
      <c r="H40" s="58" t="s">
        <v>28</v>
      </c>
      <c r="I40" s="59" t="str">
        <f t="shared" si="0"/>
        <v/>
      </c>
      <c r="J40" s="58" t="s">
        <v>28</v>
      </c>
      <c r="K40" s="60" t="str">
        <f t="shared" si="1"/>
        <v/>
      </c>
      <c r="L40" s="61"/>
      <c r="M40" s="62"/>
      <c r="N40" s="62"/>
      <c r="O40" s="62"/>
      <c r="P40" s="62"/>
      <c r="Q40" s="13"/>
      <c r="R40" s="42">
        <f t="shared" si="2"/>
        <v>0</v>
      </c>
      <c r="S40" s="42">
        <f t="shared" si="2"/>
        <v>0</v>
      </c>
      <c r="T40" s="42">
        <f t="shared" si="2"/>
        <v>0</v>
      </c>
      <c r="U40" s="10"/>
      <c r="V40" s="42">
        <f t="shared" si="3"/>
        <v>0</v>
      </c>
      <c r="W40" s="42">
        <f t="shared" si="3"/>
        <v>0</v>
      </c>
      <c r="X40" s="42">
        <f t="shared" si="3"/>
        <v>0</v>
      </c>
      <c r="Y40" s="10"/>
      <c r="Z40" s="10"/>
      <c r="AA40" s="10"/>
      <c r="AB40" s="10"/>
      <c r="AC40" s="10"/>
      <c r="AD40" s="11"/>
    </row>
    <row r="41" spans="1:30" ht="8.1" customHeight="1" x14ac:dyDescent="0.2">
      <c r="A41" s="7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63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1"/>
    </row>
    <row r="42" spans="1:30" ht="8.1" customHeight="1" x14ac:dyDescent="0.2">
      <c r="A42" s="7"/>
      <c r="B42" s="144"/>
      <c r="C42" s="144"/>
      <c r="D42" s="104"/>
      <c r="E42" s="104"/>
      <c r="F42" s="104"/>
      <c r="G42" s="104"/>
      <c r="H42" s="144"/>
      <c r="I42" s="144"/>
      <c r="J42" s="144"/>
      <c r="K42" s="144"/>
      <c r="L42" s="104"/>
      <c r="M42" s="104"/>
      <c r="N42" s="104"/>
      <c r="O42" s="104"/>
      <c r="P42" s="104"/>
      <c r="Q42" s="63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1"/>
    </row>
    <row r="43" spans="1:30" ht="21" customHeight="1" x14ac:dyDescent="0.2">
      <c r="A43" s="7"/>
      <c r="B43" s="121"/>
      <c r="C43" s="122"/>
      <c r="D43" s="64" t="s">
        <v>30</v>
      </c>
      <c r="E43" s="123" t="s">
        <v>31</v>
      </c>
      <c r="F43" s="124"/>
      <c r="G43" s="125"/>
      <c r="H43" s="126"/>
      <c r="I43" s="127"/>
      <c r="J43" s="127"/>
      <c r="K43" s="128"/>
      <c r="L43" s="129" t="s">
        <v>32</v>
      </c>
      <c r="M43" s="130"/>
      <c r="N43" s="131"/>
      <c r="O43" s="132">
        <f>SUM(G9:G40)</f>
        <v>0</v>
      </c>
      <c r="P43" s="133"/>
      <c r="Q43" s="67"/>
      <c r="R43" s="63"/>
      <c r="S43" s="10"/>
      <c r="T43" s="10"/>
      <c r="U43" s="10"/>
      <c r="V43" s="68" t="s">
        <v>24</v>
      </c>
      <c r="W43" s="68" t="s">
        <v>24</v>
      </c>
      <c r="X43" s="10"/>
      <c r="Y43" s="69"/>
      <c r="Z43" s="69"/>
      <c r="AA43" s="10"/>
      <c r="AB43" s="10"/>
      <c r="AC43" s="10"/>
      <c r="AD43" s="11"/>
    </row>
    <row r="44" spans="1:30" ht="21" customHeight="1" x14ac:dyDescent="0.2">
      <c r="A44" s="12"/>
      <c r="B44" s="129" t="s">
        <v>33</v>
      </c>
      <c r="C44" s="134"/>
      <c r="D44" s="70">
        <f>I9</f>
        <v>0</v>
      </c>
      <c r="E44" s="132">
        <f>K9</f>
        <v>0</v>
      </c>
      <c r="F44" s="135"/>
      <c r="G44" s="133"/>
      <c r="H44" s="126"/>
      <c r="I44" s="127"/>
      <c r="J44" s="127"/>
      <c r="K44" s="128"/>
      <c r="L44" s="116" t="s">
        <v>34</v>
      </c>
      <c r="M44" s="164"/>
      <c r="N44" s="165"/>
      <c r="O44" s="118">
        <f>SUM(L9:L40)</f>
        <v>0</v>
      </c>
      <c r="P44" s="120"/>
      <c r="Q44" s="67"/>
      <c r="R44" s="63"/>
      <c r="S44" s="10"/>
      <c r="T44" s="10"/>
      <c r="U44" s="10"/>
      <c r="V44" s="68" t="s">
        <v>25</v>
      </c>
      <c r="W44" s="68" t="s">
        <v>26</v>
      </c>
      <c r="X44" s="10"/>
      <c r="Y44" s="69"/>
      <c r="Z44" s="69"/>
      <c r="AA44" s="10"/>
      <c r="AB44" s="10"/>
      <c r="AC44" s="10"/>
      <c r="AD44" s="11"/>
    </row>
    <row r="45" spans="1:30" ht="21" customHeight="1" x14ac:dyDescent="0.2">
      <c r="A45" s="12"/>
      <c r="B45" s="111" t="s">
        <v>35</v>
      </c>
      <c r="C45" s="137"/>
      <c r="D45" s="71">
        <f>SUM(R10:R40)</f>
        <v>0</v>
      </c>
      <c r="E45" s="114">
        <f>SUM(V10:V40)</f>
        <v>0</v>
      </c>
      <c r="F45" s="138"/>
      <c r="G45" s="115"/>
      <c r="H45" s="126"/>
      <c r="I45" s="127"/>
      <c r="J45" s="127"/>
      <c r="K45" s="128"/>
      <c r="L45" s="129" t="s">
        <v>36</v>
      </c>
      <c r="M45" s="130"/>
      <c r="N45" s="131"/>
      <c r="O45" s="132">
        <f>N4*O44</f>
        <v>0</v>
      </c>
      <c r="P45" s="136"/>
      <c r="Q45" s="67"/>
      <c r="R45" s="63"/>
      <c r="S45" s="10"/>
      <c r="T45" s="10"/>
      <c r="U45" s="10"/>
      <c r="V45" s="68" t="s">
        <v>26</v>
      </c>
      <c r="W45" s="68" t="s">
        <v>28</v>
      </c>
      <c r="X45" s="10"/>
      <c r="Y45" s="69"/>
      <c r="Z45" s="69"/>
      <c r="AA45" s="10"/>
      <c r="AB45" s="10"/>
      <c r="AC45" s="10"/>
      <c r="AD45" s="11"/>
    </row>
    <row r="46" spans="1:30" ht="21" customHeight="1" x14ac:dyDescent="0.2">
      <c r="A46" s="12"/>
      <c r="B46" s="111" t="s">
        <v>25</v>
      </c>
      <c r="C46" s="137"/>
      <c r="D46" s="71">
        <f>SUM(S10:S40)</f>
        <v>0</v>
      </c>
      <c r="E46" s="114">
        <f>SUM(W10:W40)</f>
        <v>0</v>
      </c>
      <c r="F46" s="138"/>
      <c r="G46" s="115"/>
      <c r="H46" s="126"/>
      <c r="I46" s="127"/>
      <c r="J46" s="127"/>
      <c r="K46" s="128"/>
      <c r="L46" s="111" t="s">
        <v>37</v>
      </c>
      <c r="M46" s="112"/>
      <c r="N46" s="113"/>
      <c r="O46" s="114">
        <f>SUM(M9:M40)</f>
        <v>0</v>
      </c>
      <c r="P46" s="115"/>
      <c r="Q46" s="67"/>
      <c r="R46" s="63"/>
      <c r="S46" s="10"/>
      <c r="T46" s="10"/>
      <c r="U46" s="10"/>
      <c r="V46" s="68" t="s">
        <v>28</v>
      </c>
      <c r="W46" s="10"/>
      <c r="X46" s="10"/>
      <c r="Y46" s="69"/>
      <c r="Z46" s="69"/>
      <c r="AA46" s="10"/>
      <c r="AB46" s="10"/>
      <c r="AC46" s="10"/>
      <c r="AD46" s="11"/>
    </row>
    <row r="47" spans="1:30" ht="21" customHeight="1" x14ac:dyDescent="0.2">
      <c r="A47" s="12"/>
      <c r="B47" s="116" t="s">
        <v>26</v>
      </c>
      <c r="C47" s="117"/>
      <c r="D47" s="72">
        <f>SUM(T10:T40)</f>
        <v>0</v>
      </c>
      <c r="E47" s="118">
        <f>SUM(X10:X40)</f>
        <v>0</v>
      </c>
      <c r="F47" s="119"/>
      <c r="G47" s="120"/>
      <c r="H47" s="126"/>
      <c r="I47" s="127"/>
      <c r="J47" s="127"/>
      <c r="K47" s="128"/>
      <c r="L47" s="111" t="s">
        <v>38</v>
      </c>
      <c r="M47" s="112"/>
      <c r="N47" s="113"/>
      <c r="O47" s="114">
        <f>SUM(N9:N40)</f>
        <v>0</v>
      </c>
      <c r="P47" s="115"/>
      <c r="Q47" s="67"/>
      <c r="R47" s="63"/>
      <c r="S47" s="10"/>
      <c r="T47" s="10"/>
      <c r="U47" s="10"/>
      <c r="V47" s="10"/>
      <c r="W47" s="10"/>
      <c r="X47" s="10"/>
      <c r="Y47" s="69"/>
      <c r="Z47" s="69"/>
      <c r="AA47" s="10"/>
      <c r="AB47" s="10"/>
      <c r="AC47" s="10"/>
      <c r="AD47" s="11"/>
    </row>
    <row r="48" spans="1:30" ht="21" customHeight="1" x14ac:dyDescent="0.2">
      <c r="A48" s="12"/>
      <c r="B48" s="139" t="s">
        <v>39</v>
      </c>
      <c r="C48" s="140"/>
      <c r="D48" s="73">
        <f>SUM(I9:I40)</f>
        <v>0</v>
      </c>
      <c r="E48" s="108">
        <f>SUM(K9:K40)</f>
        <v>0</v>
      </c>
      <c r="F48" s="109"/>
      <c r="G48" s="110"/>
      <c r="H48" s="126"/>
      <c r="I48" s="127"/>
      <c r="J48" s="127"/>
      <c r="K48" s="128"/>
      <c r="L48" s="111" t="s">
        <v>40</v>
      </c>
      <c r="M48" s="112"/>
      <c r="N48" s="113"/>
      <c r="O48" s="114">
        <f>SUM(O9:O40)</f>
        <v>0</v>
      </c>
      <c r="P48" s="115"/>
      <c r="Q48" s="67"/>
      <c r="R48" s="63"/>
      <c r="S48" s="10"/>
      <c r="T48" s="10"/>
      <c r="U48" s="10"/>
      <c r="V48" s="10"/>
      <c r="W48" s="10"/>
      <c r="X48" s="10"/>
      <c r="Y48" s="69"/>
      <c r="Z48" s="69"/>
      <c r="AA48" s="10"/>
      <c r="AB48" s="10"/>
      <c r="AC48" s="10"/>
      <c r="AD48" s="11"/>
    </row>
    <row r="49" spans="1:30" ht="21" customHeight="1" x14ac:dyDescent="0.2">
      <c r="A49" s="7"/>
      <c r="B49" s="9"/>
      <c r="C49" s="9"/>
      <c r="D49" s="9"/>
      <c r="E49" s="9"/>
      <c r="F49" s="9"/>
      <c r="G49" s="9"/>
      <c r="H49" s="127"/>
      <c r="I49" s="127"/>
      <c r="J49" s="127"/>
      <c r="K49" s="128"/>
      <c r="L49" s="116" t="s">
        <v>41</v>
      </c>
      <c r="M49" s="164"/>
      <c r="N49" s="165"/>
      <c r="O49" s="118">
        <f>SUM(P9:P40)</f>
        <v>0</v>
      </c>
      <c r="P49" s="120"/>
      <c r="Q49" s="67"/>
      <c r="R49" s="63"/>
      <c r="S49" s="10"/>
      <c r="T49" s="10"/>
      <c r="U49" s="10"/>
      <c r="V49" s="10"/>
      <c r="W49" s="10"/>
      <c r="X49" s="10"/>
      <c r="Y49" s="69"/>
      <c r="Z49" s="69"/>
      <c r="AA49" s="10"/>
      <c r="AB49" s="10"/>
      <c r="AC49" s="10"/>
      <c r="AD49" s="11"/>
    </row>
    <row r="50" spans="1:30" ht="8.1" customHeight="1" x14ac:dyDescent="0.2">
      <c r="A50" s="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74"/>
      <c r="M50" s="74"/>
      <c r="N50" s="74"/>
      <c r="O50" s="8"/>
      <c r="P50" s="8"/>
      <c r="Q50" s="63"/>
      <c r="R50" s="63"/>
      <c r="S50" s="10"/>
      <c r="T50" s="10"/>
      <c r="U50" s="10"/>
      <c r="V50" s="10"/>
      <c r="W50" s="10"/>
      <c r="X50" s="10"/>
      <c r="Y50" s="69"/>
      <c r="Z50" s="69"/>
      <c r="AA50" s="10"/>
      <c r="AB50" s="10"/>
      <c r="AC50" s="10"/>
      <c r="AD50" s="11"/>
    </row>
    <row r="51" spans="1:30" ht="21" customHeight="1" x14ac:dyDescent="0.2">
      <c r="A51" s="7"/>
      <c r="B51" s="65"/>
      <c r="C51" s="157" t="s">
        <v>42</v>
      </c>
      <c r="D51" s="158"/>
      <c r="E51" s="65"/>
      <c r="F51" s="75" t="s">
        <v>43</v>
      </c>
      <c r="G51" s="65"/>
      <c r="H51" s="65"/>
      <c r="I51" s="75" t="s">
        <v>44</v>
      </c>
      <c r="J51" s="65"/>
      <c r="K51" s="66"/>
      <c r="L51" s="139" t="s">
        <v>45</v>
      </c>
      <c r="M51" s="159"/>
      <c r="N51" s="160"/>
      <c r="O51" s="108">
        <f>O45+D45+D47+E45+E46+E47+O46+O47+O48+O49+D44+E44</f>
        <v>0</v>
      </c>
      <c r="P51" s="110"/>
      <c r="Q51" s="67"/>
      <c r="R51" s="63"/>
      <c r="S51" s="10"/>
      <c r="T51" s="10"/>
      <c r="U51" s="10"/>
      <c r="V51" s="10"/>
      <c r="W51" s="10"/>
      <c r="X51" s="10"/>
      <c r="Y51" s="69"/>
      <c r="Z51" s="69"/>
      <c r="AA51" s="10"/>
      <c r="AB51" s="10"/>
      <c r="AC51" s="10"/>
      <c r="AD51" s="11"/>
    </row>
    <row r="52" spans="1:30" ht="21" customHeight="1" x14ac:dyDescent="0.2">
      <c r="A52" s="7"/>
      <c r="B52" s="65"/>
      <c r="C52" s="65"/>
      <c r="D52" s="65"/>
      <c r="E52" s="65"/>
      <c r="F52" s="75" t="s">
        <v>46</v>
      </c>
      <c r="G52" s="65"/>
      <c r="H52" s="65"/>
      <c r="I52" s="10"/>
      <c r="J52" s="65"/>
      <c r="K52" s="66"/>
      <c r="L52" s="161" t="s">
        <v>47</v>
      </c>
      <c r="M52" s="162"/>
      <c r="N52" s="163"/>
      <c r="O52" s="166">
        <f>O51-D5</f>
        <v>0</v>
      </c>
      <c r="P52" s="167"/>
      <c r="Q52" s="67"/>
      <c r="R52" s="63"/>
      <c r="S52" s="10"/>
      <c r="T52" s="10"/>
      <c r="U52" s="10"/>
      <c r="V52" s="10"/>
      <c r="W52" s="10"/>
      <c r="X52" s="10"/>
      <c r="Y52" s="69"/>
      <c r="Z52" s="69"/>
      <c r="AA52" s="10"/>
      <c r="AB52" s="10"/>
      <c r="AC52" s="10"/>
      <c r="AD52" s="11"/>
    </row>
    <row r="53" spans="1:30" ht="8.1" customHeight="1" x14ac:dyDescent="0.2">
      <c r="A53" s="7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4"/>
      <c r="M53" s="104"/>
      <c r="N53" s="104"/>
      <c r="O53" s="104"/>
      <c r="P53" s="104"/>
      <c r="Q53" s="63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1"/>
    </row>
    <row r="54" spans="1:30" ht="21" customHeight="1" x14ac:dyDescent="0.2">
      <c r="A54" s="12"/>
      <c r="B54" s="76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8"/>
      <c r="Q54" s="67"/>
      <c r="R54" s="63"/>
      <c r="S54" s="10"/>
      <c r="T54" s="10"/>
      <c r="U54" s="10"/>
      <c r="V54" s="10"/>
      <c r="W54" s="10"/>
      <c r="X54" s="10"/>
      <c r="Y54" s="69"/>
      <c r="Z54" s="10"/>
      <c r="AA54" s="10"/>
      <c r="AB54" s="10"/>
      <c r="AC54" s="10"/>
      <c r="AD54" s="11"/>
    </row>
    <row r="55" spans="1:30" ht="21" customHeight="1" x14ac:dyDescent="0.2">
      <c r="A55" s="12"/>
      <c r="B55" s="79"/>
      <c r="C55" s="105"/>
      <c r="D55" s="105"/>
      <c r="E55" s="105"/>
      <c r="F55" s="81"/>
      <c r="G55" s="81"/>
      <c r="H55" s="81"/>
      <c r="I55" s="81"/>
      <c r="J55" s="81"/>
      <c r="K55" s="105"/>
      <c r="L55" s="105"/>
      <c r="M55" s="105"/>
      <c r="N55" s="105"/>
      <c r="O55" s="105"/>
      <c r="P55" s="82"/>
      <c r="Q55" s="67"/>
      <c r="R55" s="63"/>
      <c r="S55" s="10"/>
      <c r="T55" s="10"/>
      <c r="U55" s="10"/>
      <c r="V55" s="10"/>
      <c r="W55" s="10"/>
      <c r="X55" s="10"/>
      <c r="Y55" s="69"/>
      <c r="Z55" s="10"/>
      <c r="AA55" s="10"/>
      <c r="AB55" s="10"/>
      <c r="AC55" s="10"/>
      <c r="AD55" s="11"/>
    </row>
    <row r="56" spans="1:30" ht="21" customHeight="1" x14ac:dyDescent="0.2">
      <c r="A56" s="12"/>
      <c r="B56" s="83"/>
      <c r="C56" s="84" t="s">
        <v>48</v>
      </c>
      <c r="D56" s="85"/>
      <c r="E56" s="85"/>
      <c r="F56" s="80"/>
      <c r="G56" s="80"/>
      <c r="H56" s="80"/>
      <c r="I56" s="80"/>
      <c r="J56" s="80"/>
      <c r="K56" s="84" t="s">
        <v>49</v>
      </c>
      <c r="L56" s="85"/>
      <c r="M56" s="85"/>
      <c r="N56" s="85"/>
      <c r="O56" s="85"/>
      <c r="P56" s="86"/>
      <c r="Q56" s="67"/>
      <c r="R56" s="63"/>
      <c r="S56" s="10"/>
      <c r="T56" s="10"/>
      <c r="U56" s="10"/>
      <c r="V56" s="10"/>
      <c r="W56" s="10"/>
      <c r="X56" s="10"/>
      <c r="Y56" s="69"/>
      <c r="Z56" s="10"/>
      <c r="AA56" s="10"/>
      <c r="AB56" s="10"/>
      <c r="AC56" s="10"/>
      <c r="AD56" s="11"/>
    </row>
    <row r="57" spans="1:30" ht="15" customHeight="1" x14ac:dyDescent="0.2">
      <c r="A57" s="7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63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/>
    </row>
    <row r="58" spans="1:30" ht="82.5" customHeight="1" x14ac:dyDescent="0.2">
      <c r="A58" s="12"/>
      <c r="B58" s="106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7"/>
      <c r="Q58" s="67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"/>
    </row>
    <row r="59" spans="1:30" ht="13.5" customHeight="1" x14ac:dyDescent="0.2">
      <c r="A59" s="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1"/>
    </row>
    <row r="60" spans="1:30" ht="13.15" customHeight="1" x14ac:dyDescent="0.2">
      <c r="A60" s="7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1"/>
    </row>
    <row r="61" spans="1:30" ht="15.6" customHeight="1" x14ac:dyDescent="0.25">
      <c r="A61" s="87"/>
      <c r="B61" s="88"/>
      <c r="C61" s="88"/>
      <c r="D61" s="88"/>
      <c r="E61" s="88"/>
      <c r="F61" s="88"/>
      <c r="G61" s="88"/>
      <c r="H61" s="89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90"/>
    </row>
  </sheetData>
  <mergeCells count="59">
    <mergeCell ref="B45:C45"/>
    <mergeCell ref="E45:G45"/>
    <mergeCell ref="B4:C4"/>
    <mergeCell ref="D4:I4"/>
    <mergeCell ref="K4:M4"/>
    <mergeCell ref="B5:C5"/>
    <mergeCell ref="D5:I5"/>
    <mergeCell ref="J5:P5"/>
    <mergeCell ref="B6:P6"/>
    <mergeCell ref="H7:I7"/>
    <mergeCell ref="J7:K7"/>
    <mergeCell ref="B9:F9"/>
    <mergeCell ref="B41:P41"/>
    <mergeCell ref="B42:P42"/>
    <mergeCell ref="L49:N49"/>
    <mergeCell ref="O49:P49"/>
    <mergeCell ref="O52:P52"/>
    <mergeCell ref="L44:N44"/>
    <mergeCell ref="O44:P44"/>
    <mergeCell ref="B1:P1"/>
    <mergeCell ref="B2:P2"/>
    <mergeCell ref="B3:C3"/>
    <mergeCell ref="D3:I3"/>
    <mergeCell ref="J3:J4"/>
    <mergeCell ref="K3:M3"/>
    <mergeCell ref="N3:P3"/>
    <mergeCell ref="N4:P4"/>
    <mergeCell ref="B57:P57"/>
    <mergeCell ref="B58:P58"/>
    <mergeCell ref="E48:G48"/>
    <mergeCell ref="L48:N48"/>
    <mergeCell ref="O48:P48"/>
    <mergeCell ref="H43:K49"/>
    <mergeCell ref="L43:N43"/>
    <mergeCell ref="O43:P43"/>
    <mergeCell ref="B44:C44"/>
    <mergeCell ref="E44:G44"/>
    <mergeCell ref="L45:N45"/>
    <mergeCell ref="O45:P45"/>
    <mergeCell ref="B46:C46"/>
    <mergeCell ref="E46:G46"/>
    <mergeCell ref="L46:N46"/>
    <mergeCell ref="O46:P46"/>
    <mergeCell ref="R7:T7"/>
    <mergeCell ref="V7:X7"/>
    <mergeCell ref="B53:P53"/>
    <mergeCell ref="C55:E55"/>
    <mergeCell ref="K55:O55"/>
    <mergeCell ref="B47:C47"/>
    <mergeCell ref="E47:G47"/>
    <mergeCell ref="B43:C43"/>
    <mergeCell ref="E43:G43"/>
    <mergeCell ref="L47:N47"/>
    <mergeCell ref="O47:P47"/>
    <mergeCell ref="B48:C48"/>
    <mergeCell ref="C51:D51"/>
    <mergeCell ref="L51:N51"/>
    <mergeCell ref="O51:P51"/>
    <mergeCell ref="L52:N52"/>
  </mergeCells>
  <dataValidations count="2">
    <dataValidation type="list" allowBlank="1" showInputMessage="1" showErrorMessage="1" sqref="H10:H40" xr:uid="{00000000-0002-0000-0000-000000000000}">
      <formula1>"Inland,Ausland,Keines"</formula1>
    </dataValidation>
    <dataValidation type="list" allowBlank="1" showInputMessage="1" showErrorMessage="1" sqref="J10:J40" xr:uid="{00000000-0002-0000-0000-000001000000}">
      <formula1>"Inland,Beleg,Ausland,Keines"</formula1>
    </dataValidation>
  </dataValidations>
  <pageMargins left="0.7" right="0.7" top="0.78740200000000005" bottom="0.78740200000000005" header="0.3" footer="0.3"/>
  <pageSetup orientation="portrait"/>
  <headerFooter>
    <oddFooter>&amp;C&amp;"Helvetica Neue,Regular"&amp;12&amp;K000000&amp;P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1"/>
  <sheetViews>
    <sheetView showGridLines="0" workbookViewId="0"/>
  </sheetViews>
  <sheetFormatPr baseColWidth="10" defaultColWidth="10.85546875" defaultRowHeight="13.15" customHeight="1" x14ac:dyDescent="0.2"/>
  <cols>
    <col min="1" max="1" width="2.42578125" style="91" customWidth="1"/>
    <col min="2" max="13" width="10.85546875" style="91" customWidth="1"/>
    <col min="14" max="16384" width="10.85546875" style="91"/>
  </cols>
  <sheetData>
    <row r="1" spans="1:12" ht="42" customHeight="1" x14ac:dyDescent="0.2">
      <c r="A1" s="2"/>
      <c r="B1" s="141" t="s">
        <v>50</v>
      </c>
      <c r="C1" s="142"/>
      <c r="D1" s="142"/>
      <c r="E1" s="142"/>
      <c r="F1" s="142"/>
      <c r="G1" s="142"/>
      <c r="H1" s="142"/>
      <c r="I1" s="142"/>
      <c r="J1" s="142"/>
      <c r="K1" s="142"/>
      <c r="L1" s="143"/>
    </row>
    <row r="2" spans="1:12" ht="15" customHeight="1" x14ac:dyDescent="0.2">
      <c r="A2" s="7"/>
      <c r="B2" s="18"/>
      <c r="C2" s="18"/>
      <c r="D2" s="18"/>
      <c r="E2" s="18"/>
      <c r="F2" s="18"/>
      <c r="G2" s="18"/>
      <c r="H2" s="18"/>
      <c r="I2" s="18"/>
      <c r="J2" s="18"/>
      <c r="K2" s="18"/>
      <c r="L2" s="92"/>
    </row>
    <row r="3" spans="1:12" ht="24" customHeight="1" x14ac:dyDescent="0.2">
      <c r="A3" s="12"/>
      <c r="B3" s="139" t="s">
        <v>51</v>
      </c>
      <c r="C3" s="159"/>
      <c r="D3" s="159"/>
      <c r="E3" s="159"/>
      <c r="F3" s="159"/>
      <c r="G3" s="159"/>
      <c r="H3" s="159"/>
      <c r="I3" s="159"/>
      <c r="J3" s="159"/>
      <c r="K3" s="159"/>
      <c r="L3" s="160"/>
    </row>
    <row r="4" spans="1:12" ht="21" customHeight="1" x14ac:dyDescent="0.2">
      <c r="A4" s="12"/>
      <c r="B4" s="187" t="s">
        <v>52</v>
      </c>
      <c r="C4" s="188"/>
      <c r="D4" s="188"/>
      <c r="E4" s="188"/>
      <c r="F4" s="188"/>
      <c r="G4" s="188"/>
      <c r="H4" s="188"/>
      <c r="I4" s="188"/>
      <c r="J4" s="188"/>
      <c r="K4" s="188"/>
      <c r="L4" s="189"/>
    </row>
    <row r="5" spans="1:12" ht="33" customHeight="1" x14ac:dyDescent="0.2">
      <c r="A5" s="12"/>
      <c r="B5" s="190" t="s">
        <v>53</v>
      </c>
      <c r="C5" s="191"/>
      <c r="D5" s="191"/>
      <c r="E5" s="191"/>
      <c r="F5" s="191"/>
      <c r="G5" s="191"/>
      <c r="H5" s="191"/>
      <c r="I5" s="191"/>
      <c r="J5" s="191"/>
      <c r="K5" s="191"/>
      <c r="L5" s="192"/>
    </row>
    <row r="6" spans="1:12" ht="33" customHeight="1" x14ac:dyDescent="0.2">
      <c r="A6" s="12"/>
      <c r="B6" s="202" t="s">
        <v>54</v>
      </c>
      <c r="C6" s="203"/>
      <c r="D6" s="203"/>
      <c r="E6" s="203"/>
      <c r="F6" s="203"/>
      <c r="G6" s="203"/>
      <c r="H6" s="203"/>
      <c r="I6" s="203"/>
      <c r="J6" s="203"/>
      <c r="K6" s="203"/>
      <c r="L6" s="204"/>
    </row>
    <row r="7" spans="1:12" ht="8.1" customHeight="1" x14ac:dyDescent="0.2">
      <c r="A7" s="7"/>
      <c r="B7" s="74"/>
      <c r="C7" s="74"/>
      <c r="D7" s="74"/>
      <c r="E7" s="74"/>
      <c r="F7" s="74"/>
      <c r="G7" s="74"/>
      <c r="H7" s="74"/>
      <c r="I7" s="74"/>
      <c r="J7" s="74"/>
      <c r="K7" s="74"/>
      <c r="L7" s="93"/>
    </row>
    <row r="8" spans="1:12" ht="24" customHeight="1" x14ac:dyDescent="0.2">
      <c r="A8" s="12"/>
      <c r="B8" s="139" t="s">
        <v>55</v>
      </c>
      <c r="C8" s="159"/>
      <c r="D8" s="159"/>
      <c r="E8" s="159"/>
      <c r="F8" s="159"/>
      <c r="G8" s="159"/>
      <c r="H8" s="159"/>
      <c r="I8" s="159"/>
      <c r="J8" s="159"/>
      <c r="K8" s="159"/>
      <c r="L8" s="160"/>
    </row>
    <row r="9" spans="1:12" ht="21" customHeight="1" x14ac:dyDescent="0.2">
      <c r="A9" s="12"/>
      <c r="B9" s="161" t="s">
        <v>56</v>
      </c>
      <c r="C9" s="162"/>
      <c r="D9" s="162"/>
      <c r="E9" s="162"/>
      <c r="F9" s="162"/>
      <c r="G9" s="162"/>
      <c r="H9" s="162"/>
      <c r="I9" s="162"/>
      <c r="J9" s="162"/>
      <c r="K9" s="162"/>
      <c r="L9" s="163"/>
    </row>
    <row r="10" spans="1:12" ht="8.1" customHeight="1" x14ac:dyDescent="0.2">
      <c r="A10" s="7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93"/>
    </row>
    <row r="11" spans="1:12" ht="24" customHeight="1" x14ac:dyDescent="0.2">
      <c r="A11" s="12"/>
      <c r="B11" s="139" t="s">
        <v>57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12" ht="21" customHeight="1" x14ac:dyDescent="0.2">
      <c r="A12" s="12"/>
      <c r="B12" s="161" t="s">
        <v>58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3"/>
    </row>
    <row r="13" spans="1:12" ht="8.1" customHeight="1" x14ac:dyDescent="0.2">
      <c r="A13" s="7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93"/>
    </row>
    <row r="14" spans="1:12" ht="24" customHeight="1" x14ac:dyDescent="0.2">
      <c r="A14" s="12"/>
      <c r="B14" s="139" t="s">
        <v>59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60"/>
    </row>
    <row r="15" spans="1:12" ht="24" customHeight="1" x14ac:dyDescent="0.2">
      <c r="A15" s="12"/>
      <c r="B15" s="161" t="s">
        <v>60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3"/>
    </row>
    <row r="16" spans="1:12" ht="8.1" customHeight="1" x14ac:dyDescent="0.2">
      <c r="A16" s="7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93"/>
    </row>
    <row r="17" spans="1:12" ht="24" customHeight="1" x14ac:dyDescent="0.2">
      <c r="A17" s="12"/>
      <c r="B17" s="139" t="s">
        <v>61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1:12" ht="21" customHeight="1" x14ac:dyDescent="0.2">
      <c r="A18" s="12"/>
      <c r="B18" s="187" t="s">
        <v>62</v>
      </c>
      <c r="C18" s="188"/>
      <c r="D18" s="188"/>
      <c r="E18" s="188"/>
      <c r="F18" s="188"/>
      <c r="G18" s="188"/>
      <c r="H18" s="188"/>
      <c r="I18" s="188"/>
      <c r="J18" s="188"/>
      <c r="K18" s="188"/>
      <c r="L18" s="189"/>
    </row>
    <row r="19" spans="1:12" ht="18" customHeight="1" x14ac:dyDescent="0.2">
      <c r="A19" s="12"/>
      <c r="B19" s="209" t="s">
        <v>63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1"/>
    </row>
    <row r="20" spans="1:12" ht="19.5" customHeight="1" x14ac:dyDescent="0.2">
      <c r="A20" s="12"/>
      <c r="B20" s="196" t="s">
        <v>64</v>
      </c>
      <c r="C20" s="197"/>
      <c r="D20" s="197"/>
      <c r="E20" s="197"/>
      <c r="F20" s="197"/>
      <c r="G20" s="197"/>
      <c r="H20" s="197"/>
      <c r="I20" s="197"/>
      <c r="J20" s="197"/>
      <c r="K20" s="197"/>
      <c r="L20" s="198"/>
    </row>
    <row r="21" spans="1:12" ht="8.1" customHeight="1" x14ac:dyDescent="0.2">
      <c r="A21" s="7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93"/>
    </row>
    <row r="22" spans="1:12" ht="24" customHeight="1" x14ac:dyDescent="0.2">
      <c r="A22" s="12"/>
      <c r="B22" s="139" t="s">
        <v>65</v>
      </c>
      <c r="C22" s="159"/>
      <c r="D22" s="159"/>
      <c r="E22" s="159"/>
      <c r="F22" s="159"/>
      <c r="G22" s="159"/>
      <c r="H22" s="159"/>
      <c r="I22" s="159"/>
      <c r="J22" s="159"/>
      <c r="K22" s="159"/>
      <c r="L22" s="160"/>
    </row>
    <row r="23" spans="1:12" ht="18" customHeight="1" x14ac:dyDescent="0.2">
      <c r="A23" s="12"/>
      <c r="B23" s="187" t="s">
        <v>66</v>
      </c>
      <c r="C23" s="188"/>
      <c r="D23" s="188"/>
      <c r="E23" s="188"/>
      <c r="F23" s="188"/>
      <c r="G23" s="188"/>
      <c r="H23" s="188"/>
      <c r="I23" s="188"/>
      <c r="J23" s="188"/>
      <c r="K23" s="188"/>
      <c r="L23" s="189"/>
    </row>
    <row r="24" spans="1:12" ht="18" customHeight="1" x14ac:dyDescent="0.2">
      <c r="A24" s="12"/>
      <c r="B24" s="196" t="s">
        <v>67</v>
      </c>
      <c r="C24" s="197"/>
      <c r="D24" s="197"/>
      <c r="E24" s="197"/>
      <c r="F24" s="197"/>
      <c r="G24" s="197"/>
      <c r="H24" s="197"/>
      <c r="I24" s="197"/>
      <c r="J24" s="197"/>
      <c r="K24" s="197"/>
      <c r="L24" s="198"/>
    </row>
    <row r="25" spans="1:12" ht="8.1" customHeight="1" x14ac:dyDescent="0.2">
      <c r="A25" s="7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93"/>
    </row>
    <row r="26" spans="1:12" ht="24" customHeight="1" x14ac:dyDescent="0.2">
      <c r="A26" s="12"/>
      <c r="B26" s="139" t="s">
        <v>68</v>
      </c>
      <c r="C26" s="159"/>
      <c r="D26" s="159"/>
      <c r="E26" s="159"/>
      <c r="F26" s="159"/>
      <c r="G26" s="159"/>
      <c r="H26" s="159"/>
      <c r="I26" s="159"/>
      <c r="J26" s="159"/>
      <c r="K26" s="159"/>
      <c r="L26" s="160"/>
    </row>
    <row r="27" spans="1:12" ht="21" customHeight="1" x14ac:dyDescent="0.2">
      <c r="A27" s="12"/>
      <c r="B27" s="216" t="s">
        <v>69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8"/>
    </row>
    <row r="28" spans="1:12" ht="18" customHeight="1" x14ac:dyDescent="0.2">
      <c r="A28" s="12"/>
      <c r="B28" s="94" t="s">
        <v>24</v>
      </c>
      <c r="C28" s="212" t="s">
        <v>70</v>
      </c>
      <c r="D28" s="210"/>
      <c r="E28" s="210"/>
      <c r="F28" s="210"/>
      <c r="G28" s="210"/>
      <c r="H28" s="210"/>
      <c r="I28" s="210"/>
      <c r="J28" s="210"/>
      <c r="K28" s="210"/>
      <c r="L28" s="211"/>
    </row>
    <row r="29" spans="1:12" ht="14.25" customHeight="1" x14ac:dyDescent="0.2">
      <c r="A29" s="12"/>
      <c r="B29" s="95"/>
      <c r="C29" s="219" t="s">
        <v>71</v>
      </c>
      <c r="D29" s="220"/>
      <c r="E29" s="220"/>
      <c r="F29" s="220"/>
      <c r="G29" s="220"/>
      <c r="H29" s="220"/>
      <c r="I29" s="220"/>
      <c r="J29" s="220"/>
      <c r="K29" s="220"/>
      <c r="L29" s="221"/>
    </row>
    <row r="30" spans="1:12" ht="18" customHeight="1" x14ac:dyDescent="0.2">
      <c r="A30" s="12"/>
      <c r="B30" s="95"/>
      <c r="C30" s="212" t="s">
        <v>72</v>
      </c>
      <c r="D30" s="210"/>
      <c r="E30" s="210"/>
      <c r="F30" s="210"/>
      <c r="G30" s="210"/>
      <c r="H30" s="210"/>
      <c r="I30" s="210"/>
      <c r="J30" s="210"/>
      <c r="K30" s="210"/>
      <c r="L30" s="211"/>
    </row>
    <row r="31" spans="1:12" ht="18.75" customHeight="1" x14ac:dyDescent="0.2">
      <c r="A31" s="12"/>
      <c r="B31" s="95"/>
      <c r="C31" s="213" t="s">
        <v>73</v>
      </c>
      <c r="D31" s="214"/>
      <c r="E31" s="214"/>
      <c r="F31" s="214"/>
      <c r="G31" s="214"/>
      <c r="H31" s="214"/>
      <c r="I31" s="214"/>
      <c r="J31" s="214"/>
      <c r="K31" s="214"/>
      <c r="L31" s="215"/>
    </row>
    <row r="32" spans="1:12" ht="18" customHeight="1" x14ac:dyDescent="0.2">
      <c r="A32" s="12"/>
      <c r="B32" s="94" t="s">
        <v>26</v>
      </c>
      <c r="C32" s="212" t="s">
        <v>74</v>
      </c>
      <c r="D32" s="210"/>
      <c r="E32" s="210"/>
      <c r="F32" s="210"/>
      <c r="G32" s="210"/>
      <c r="H32" s="210"/>
      <c r="I32" s="210"/>
      <c r="J32" s="210"/>
      <c r="K32" s="210"/>
      <c r="L32" s="211"/>
    </row>
    <row r="33" spans="1:12" ht="15" customHeight="1" x14ac:dyDescent="0.2">
      <c r="A33" s="12"/>
      <c r="B33" s="95"/>
      <c r="C33" s="213" t="s">
        <v>75</v>
      </c>
      <c r="D33" s="214"/>
      <c r="E33" s="214"/>
      <c r="F33" s="214"/>
      <c r="G33" s="214"/>
      <c r="H33" s="214"/>
      <c r="I33" s="214"/>
      <c r="J33" s="214"/>
      <c r="K33" s="214"/>
      <c r="L33" s="215"/>
    </row>
    <row r="34" spans="1:12" ht="21" customHeight="1" x14ac:dyDescent="0.2">
      <c r="A34" s="12"/>
      <c r="B34" s="96" t="s">
        <v>28</v>
      </c>
      <c r="C34" s="205" t="s">
        <v>76</v>
      </c>
      <c r="D34" s="121"/>
      <c r="E34" s="121"/>
      <c r="F34" s="121"/>
      <c r="G34" s="121"/>
      <c r="H34" s="121"/>
      <c r="I34" s="121"/>
      <c r="J34" s="121"/>
      <c r="K34" s="121"/>
      <c r="L34" s="122"/>
    </row>
    <row r="35" spans="1:12" ht="8.1" customHeight="1" x14ac:dyDescent="0.2">
      <c r="A35" s="7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93"/>
    </row>
    <row r="36" spans="1:12" ht="24" customHeight="1" x14ac:dyDescent="0.2">
      <c r="A36" s="12"/>
      <c r="B36" s="139" t="s">
        <v>77</v>
      </c>
      <c r="C36" s="159"/>
      <c r="D36" s="159"/>
      <c r="E36" s="159"/>
      <c r="F36" s="159"/>
      <c r="G36" s="159"/>
      <c r="H36" s="159"/>
      <c r="I36" s="159"/>
      <c r="J36" s="159"/>
      <c r="K36" s="159"/>
      <c r="L36" s="160"/>
    </row>
    <row r="37" spans="1:12" ht="21" customHeight="1" x14ac:dyDescent="0.2">
      <c r="A37" s="12"/>
      <c r="B37" s="216" t="s">
        <v>78</v>
      </c>
      <c r="C37" s="217"/>
      <c r="D37" s="217"/>
      <c r="E37" s="217"/>
      <c r="F37" s="217"/>
      <c r="G37" s="217"/>
      <c r="H37" s="217"/>
      <c r="I37" s="217"/>
      <c r="J37" s="217"/>
      <c r="K37" s="217"/>
      <c r="L37" s="218"/>
    </row>
    <row r="38" spans="1:12" ht="13.7" customHeight="1" x14ac:dyDescent="0.2">
      <c r="A38" s="12"/>
      <c r="B38" s="94" t="s">
        <v>24</v>
      </c>
      <c r="C38" s="206" t="s">
        <v>79</v>
      </c>
      <c r="D38" s="207"/>
      <c r="E38" s="207"/>
      <c r="F38" s="207"/>
      <c r="G38" s="207"/>
      <c r="H38" s="207"/>
      <c r="I38" s="207"/>
      <c r="J38" s="207"/>
      <c r="K38" s="207"/>
      <c r="L38" s="208"/>
    </row>
    <row r="39" spans="1:12" ht="18.75" customHeight="1" x14ac:dyDescent="0.2">
      <c r="A39" s="12"/>
      <c r="B39" s="97"/>
      <c r="C39" s="222" t="s">
        <v>80</v>
      </c>
      <c r="D39" s="223"/>
      <c r="E39" s="223"/>
      <c r="F39" s="223"/>
      <c r="G39" s="223"/>
      <c r="H39" s="223"/>
      <c r="I39" s="223"/>
      <c r="J39" s="223"/>
      <c r="K39" s="223"/>
      <c r="L39" s="224"/>
    </row>
    <row r="40" spans="1:12" ht="13.7" customHeight="1" x14ac:dyDescent="0.2">
      <c r="A40" s="12"/>
      <c r="B40" s="98" t="s">
        <v>25</v>
      </c>
      <c r="C40" s="199" t="s">
        <v>81</v>
      </c>
      <c r="D40" s="200"/>
      <c r="E40" s="200"/>
      <c r="F40" s="200"/>
      <c r="G40" s="200"/>
      <c r="H40" s="200"/>
      <c r="I40" s="200"/>
      <c r="J40" s="200"/>
      <c r="K40" s="200"/>
      <c r="L40" s="201"/>
    </row>
    <row r="41" spans="1:12" ht="18.75" customHeight="1" x14ac:dyDescent="0.2">
      <c r="A41" s="12"/>
      <c r="B41" s="97"/>
      <c r="C41" s="225" t="s">
        <v>82</v>
      </c>
      <c r="D41" s="226"/>
      <c r="E41" s="226"/>
      <c r="F41" s="226"/>
      <c r="G41" s="226"/>
      <c r="H41" s="226"/>
      <c r="I41" s="226"/>
      <c r="J41" s="226"/>
      <c r="K41" s="226"/>
      <c r="L41" s="227"/>
    </row>
    <row r="42" spans="1:12" ht="12.75" customHeight="1" x14ac:dyDescent="0.2">
      <c r="A42" s="12"/>
      <c r="B42" s="98" t="s">
        <v>26</v>
      </c>
      <c r="C42" s="199" t="s">
        <v>83</v>
      </c>
      <c r="D42" s="200"/>
      <c r="E42" s="200"/>
      <c r="F42" s="200"/>
      <c r="G42" s="200"/>
      <c r="H42" s="200"/>
      <c r="I42" s="200"/>
      <c r="J42" s="200"/>
      <c r="K42" s="200"/>
      <c r="L42" s="201"/>
    </row>
    <row r="43" spans="1:12" ht="26.25" customHeight="1" x14ac:dyDescent="0.2">
      <c r="A43" s="12"/>
      <c r="B43" s="97"/>
      <c r="C43" s="222" t="s">
        <v>84</v>
      </c>
      <c r="D43" s="223"/>
      <c r="E43" s="223"/>
      <c r="F43" s="223"/>
      <c r="G43" s="223"/>
      <c r="H43" s="223"/>
      <c r="I43" s="223"/>
      <c r="J43" s="223"/>
      <c r="K43" s="223"/>
      <c r="L43" s="224"/>
    </row>
    <row r="44" spans="1:12" ht="21" customHeight="1" x14ac:dyDescent="0.2">
      <c r="A44" s="12"/>
      <c r="B44" s="99" t="s">
        <v>28</v>
      </c>
      <c r="C44" s="193" t="s">
        <v>76</v>
      </c>
      <c r="D44" s="194"/>
      <c r="E44" s="194"/>
      <c r="F44" s="194"/>
      <c r="G44" s="194"/>
      <c r="H44" s="194"/>
      <c r="I44" s="194"/>
      <c r="J44" s="194"/>
      <c r="K44" s="194"/>
      <c r="L44" s="195"/>
    </row>
    <row r="45" spans="1:12" ht="8.1" customHeight="1" x14ac:dyDescent="0.2">
      <c r="A45" s="7"/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93"/>
    </row>
    <row r="46" spans="1:12" ht="24" customHeight="1" x14ac:dyDescent="0.2">
      <c r="A46" s="12"/>
      <c r="B46" s="139" t="s">
        <v>85</v>
      </c>
      <c r="C46" s="159"/>
      <c r="D46" s="159"/>
      <c r="E46" s="159"/>
      <c r="F46" s="159"/>
      <c r="G46" s="159"/>
      <c r="H46" s="159"/>
      <c r="I46" s="159"/>
      <c r="J46" s="159"/>
      <c r="K46" s="159"/>
      <c r="L46" s="160"/>
    </row>
    <row r="47" spans="1:12" ht="18" customHeight="1" x14ac:dyDescent="0.2">
      <c r="A47" s="12"/>
      <c r="B47" s="187" t="s">
        <v>86</v>
      </c>
      <c r="C47" s="188"/>
      <c r="D47" s="188"/>
      <c r="E47" s="188"/>
      <c r="F47" s="188"/>
      <c r="G47" s="188"/>
      <c r="H47" s="188"/>
      <c r="I47" s="188"/>
      <c r="J47" s="188"/>
      <c r="K47" s="188"/>
      <c r="L47" s="189"/>
    </row>
    <row r="48" spans="1:12" ht="18" customHeight="1" x14ac:dyDescent="0.2">
      <c r="A48" s="12"/>
      <c r="B48" s="196" t="s">
        <v>87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8"/>
    </row>
    <row r="49" spans="1:12" ht="8.1" customHeight="1" x14ac:dyDescent="0.2">
      <c r="A49" s="7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93"/>
    </row>
    <row r="50" spans="1:12" ht="24" customHeight="1" x14ac:dyDescent="0.2">
      <c r="A50" s="12"/>
      <c r="B50" s="139" t="s">
        <v>88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60"/>
    </row>
    <row r="51" spans="1:12" ht="21" customHeight="1" x14ac:dyDescent="0.2">
      <c r="A51" s="100"/>
      <c r="B51" s="161" t="s">
        <v>89</v>
      </c>
      <c r="C51" s="162"/>
      <c r="D51" s="162"/>
      <c r="E51" s="162"/>
      <c r="F51" s="162"/>
      <c r="G51" s="162"/>
      <c r="H51" s="162"/>
      <c r="I51" s="162"/>
      <c r="J51" s="162"/>
      <c r="K51" s="162"/>
      <c r="L51" s="163"/>
    </row>
  </sheetData>
  <mergeCells count="41">
    <mergeCell ref="B36:L36"/>
    <mergeCell ref="B37:L37"/>
    <mergeCell ref="B47:L47"/>
    <mergeCell ref="C41:L41"/>
    <mergeCell ref="C40:L40"/>
    <mergeCell ref="C34:L34"/>
    <mergeCell ref="C38:L38"/>
    <mergeCell ref="B18:L18"/>
    <mergeCell ref="B20:L20"/>
    <mergeCell ref="B19:L19"/>
    <mergeCell ref="B24:L24"/>
    <mergeCell ref="C28:L28"/>
    <mergeCell ref="C31:L31"/>
    <mergeCell ref="C32:L32"/>
    <mergeCell ref="B27:L27"/>
    <mergeCell ref="C33:L33"/>
    <mergeCell ref="C30:L30"/>
    <mergeCell ref="C29:L29"/>
    <mergeCell ref="B26:L26"/>
    <mergeCell ref="C39:L39"/>
    <mergeCell ref="B51:L51"/>
    <mergeCell ref="C44:L44"/>
    <mergeCell ref="B46:L46"/>
    <mergeCell ref="B48:L48"/>
    <mergeCell ref="C42:L42"/>
    <mergeCell ref="B50:L50"/>
    <mergeCell ref="C43:L43"/>
    <mergeCell ref="B1:L1"/>
    <mergeCell ref="B23:L23"/>
    <mergeCell ref="B3:L3"/>
    <mergeCell ref="B4:L4"/>
    <mergeCell ref="B9:L9"/>
    <mergeCell ref="B5:L5"/>
    <mergeCell ref="B8:L8"/>
    <mergeCell ref="B11:L11"/>
    <mergeCell ref="B15:L15"/>
    <mergeCell ref="B6:L6"/>
    <mergeCell ref="B22:L22"/>
    <mergeCell ref="B12:L12"/>
    <mergeCell ref="B17:L17"/>
    <mergeCell ref="B14:L14"/>
  </mergeCells>
  <pageMargins left="0.78740200000000005" right="0.78740200000000005" top="0.98425200000000002" bottom="0.98425200000000002" header="0.49212600000000001" footer="0.49212600000000001"/>
  <pageSetup scale="67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Reisekostenabrechnung</vt:lpstr>
      <vt:lpstr>Hilfe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dcterms:created xsi:type="dcterms:W3CDTF">2021-09-09T05:40:27Z</dcterms:created>
  <dcterms:modified xsi:type="dcterms:W3CDTF">2021-09-09T05:40:27Z</dcterms:modified>
</cp:coreProperties>
</file>